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3. DEPRO\18. TRANSFERÊNCIAS ESPECIAIS\1. FEDERAIS\Portal da Transparência\"/>
    </mc:Choice>
  </mc:AlternateContent>
  <xr:revisionPtr revIDLastSave="0" documentId="13_ncr:1_{01EF8408-3C22-4D8D-95DF-B633D4D677AC}" xr6:coauthVersionLast="47" xr6:coauthVersionMax="47" xr10:uidLastSave="{00000000-0000-0000-0000-000000000000}"/>
  <bookViews>
    <workbookView xWindow="28680" yWindow="-120" windowWidth="29040" windowHeight="15720" xr2:uid="{6A39CC32-62BF-483D-8EF0-C5A7E41B0419}"/>
  </bookViews>
  <sheets>
    <sheet name="TRANSF ESP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E5" i="2"/>
  <c r="E4" i="2" s="1"/>
  <c r="E8" i="2" s="1"/>
  <c r="F5" i="2" l="1"/>
  <c r="G6" i="2"/>
  <c r="G5" i="2" s="1"/>
  <c r="G4" i="2" l="1"/>
  <c r="G8" i="2" s="1"/>
  <c r="F4" i="2"/>
  <c r="F8" i="2" s="1"/>
</calcChain>
</file>

<file path=xl/sharedStrings.xml><?xml version="1.0" encoding="utf-8"?>
<sst xmlns="http://schemas.openxmlformats.org/spreadsheetml/2006/main" count="24" uniqueCount="15">
  <si>
    <t>41101 - Secretaria Municipal de Agricultura, Abastecimento, Centro e Comércio Informal</t>
  </si>
  <si>
    <t>Total Geral</t>
  </si>
  <si>
    <t>Reforma da Feira Municipal Carneiro da Mota</t>
  </si>
  <si>
    <t>2022NE00124 - TECNOARTE DA AMAZONIA CONSTRUCAO CIVIL LTDA</t>
  </si>
  <si>
    <t>2022NE00373 - TECNOARTE DA AMAZONIA CONSTRUCAO CIVIL LTDA</t>
  </si>
  <si>
    <t>Emenda n. 202139260004 - Transferência Especial (Alberto Neto)</t>
  </si>
  <si>
    <t>Execução das Transferências Especiais da União - Emendas indicadas em 2021</t>
  </si>
  <si>
    <t>Nº Emenda / Unidade Orçamentária / Nota de Eempenho / Credor</t>
  </si>
  <si>
    <t>Valor da Emenda</t>
  </si>
  <si>
    <t>Data Recebimento do Recurso</t>
  </si>
  <si>
    <t>Objeto</t>
  </si>
  <si>
    <t>Total Empenhado</t>
  </si>
  <si>
    <t>Total Liquidado</t>
  </si>
  <si>
    <t>Total Pago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</si>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</sst>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[Red]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theme="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4" tint="-0.249977111117893"/>
      </top>
      <bottom style="thin">
        <color theme="8" tint="0.79995117038483843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2065187536243"/>
      </top>
      <bottom style="thin">
        <color theme="8" tint="0.7999206518753624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4" xfId="0" applyBorder="1" applyAlignment="1">
      <alignment horizontal="left" vertical="center"/>
    </xf>
    <xf numFmtId="43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43" fontId="2" fillId="2" borderId="4" xfId="0" applyNumberFormat="1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/>
    </xf>
    <xf numFmtId="43" fontId="2" fillId="5" borderId="4" xfId="0" applyNumberFormat="1" applyFont="1" applyFill="1" applyBorder="1" applyAlignment="1">
      <alignment vertical="center"/>
    </xf>
    <xf numFmtId="43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164" fontId="0" fillId="0" borderId="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EC22-4329-43B0-BC2C-13AC6132864F}">
  <dimension ref="A1:G8"/>
  <sheetViews>
    <sheetView showGridLines="0" tabSelected="1" zoomScaleNormal="100" zoomScaleSheetLayoutView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79.28515625" style="1" customWidth="1"/>
    <col min="2" max="2" width="13.85546875" style="7" customWidth="1"/>
    <col min="3" max="3" width="13.5703125" style="9" customWidth="1"/>
    <col min="4" max="4" width="112.7109375" style="7" customWidth="1"/>
    <col min="5" max="7" width="15.140625" style="1" customWidth="1"/>
    <col min="8" max="16384" width="9.140625" style="1"/>
  </cols>
  <sheetData>
    <row r="1" spans="1:7" ht="18.75" x14ac:dyDescent="0.25">
      <c r="A1" s="6" t="s">
        <v>6</v>
      </c>
    </row>
    <row r="2" spans="1:7" ht="15.75" thickBot="1" x14ac:dyDescent="0.3"/>
    <row r="3" spans="1:7" ht="45" x14ac:dyDescent="0.25">
      <c r="A3" s="16" t="s">
        <v>7</v>
      </c>
      <c r="B3" s="17" t="s">
        <v>8</v>
      </c>
      <c r="C3" s="17" t="s">
        <v>9</v>
      </c>
      <c r="D3" s="16" t="s">
        <v>10</v>
      </c>
      <c r="E3" s="18" t="s">
        <v>11</v>
      </c>
      <c r="F3" s="18" t="s">
        <v>12</v>
      </c>
      <c r="G3" s="18" t="s">
        <v>13</v>
      </c>
    </row>
    <row r="4" spans="1:7" x14ac:dyDescent="0.25">
      <c r="A4" s="12" t="s">
        <v>5</v>
      </c>
      <c r="B4" s="13">
        <v>839993</v>
      </c>
      <c r="C4" s="14">
        <v>44463</v>
      </c>
      <c r="D4" s="13" t="s">
        <v>2</v>
      </c>
      <c r="E4" s="15">
        <f>E5</f>
        <v>839993</v>
      </c>
      <c r="F4" s="15">
        <f t="shared" ref="F4:G4" si="0">F5</f>
        <v>839993</v>
      </c>
      <c r="G4" s="15">
        <f t="shared" si="0"/>
        <v>839993</v>
      </c>
    </row>
    <row r="5" spans="1:7" x14ac:dyDescent="0.25">
      <c r="A5" s="19" t="s">
        <v>0</v>
      </c>
      <c r="B5" s="20">
        <v>839993</v>
      </c>
      <c r="C5" s="21" t="s">
        <v>14</v>
      </c>
      <c r="D5" s="20" t="s">
        <v>14</v>
      </c>
      <c r="E5" s="22">
        <f>SUM(E6:E7)</f>
        <v>839993</v>
      </c>
      <c r="F5" s="22">
        <f t="shared" ref="F5:G5" si="1">SUM(F6:F7)</f>
        <v>839993</v>
      </c>
      <c r="G5" s="22">
        <f t="shared" si="1"/>
        <v>839993</v>
      </c>
    </row>
    <row r="6" spans="1:7" x14ac:dyDescent="0.25">
      <c r="A6" s="23" t="s">
        <v>3</v>
      </c>
      <c r="B6" s="8" t="s">
        <v>14</v>
      </c>
      <c r="C6" s="10" t="s">
        <v>14</v>
      </c>
      <c r="D6" s="8" t="s">
        <v>14</v>
      </c>
      <c r="E6" s="24">
        <v>628857.9</v>
      </c>
      <c r="F6" s="24">
        <v>628857.9</v>
      </c>
      <c r="G6" s="24">
        <f>554484.17+74373.73</f>
        <v>628857.9</v>
      </c>
    </row>
    <row r="7" spans="1:7" x14ac:dyDescent="0.25">
      <c r="A7" s="23" t="s">
        <v>4</v>
      </c>
      <c r="B7" s="8" t="s">
        <v>14</v>
      </c>
      <c r="C7" s="10" t="s">
        <v>14</v>
      </c>
      <c r="D7" s="8" t="s">
        <v>14</v>
      </c>
      <c r="E7" s="24">
        <v>211135.1</v>
      </c>
      <c r="F7" s="24">
        <v>211135.1</v>
      </c>
      <c r="G7" s="24">
        <v>211135.1</v>
      </c>
    </row>
    <row r="8" spans="1:7" x14ac:dyDescent="0.25">
      <c r="A8" s="2" t="s">
        <v>1</v>
      </c>
      <c r="B8" s="5">
        <f>B4</f>
        <v>839993</v>
      </c>
      <c r="C8" s="11" t="s">
        <v>14</v>
      </c>
      <c r="D8" s="3" t="s">
        <v>14</v>
      </c>
      <c r="E8" s="4">
        <f>E4</f>
        <v>839993</v>
      </c>
      <c r="F8" s="4">
        <f t="shared" ref="F8:G8" si="2">F4</f>
        <v>839993</v>
      </c>
      <c r="G8" s="4">
        <f t="shared" si="2"/>
        <v>839993</v>
      </c>
    </row>
  </sheetData>
  <printOptions horizontalCentered="1"/>
  <pageMargins left="0.23622047244094491" right="0.23622047244094491" top="1.03" bottom="0.74803149606299213" header="0.31496062992125984" footer="0.31496062992125984"/>
  <pageSetup paperSize="9" scale="53" orientation="landscape" horizontalDpi="1200" verticalDpi="1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TRANSF ESP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Catanhede Do N. Araujo</dc:creator>
  <cp:lastModifiedBy>Larissa Catanhede Do N. Araujo</cp:lastModifiedBy>
  <cp:lastPrinted>2025-07-30T14:57:41Z</cp:lastPrinted>
  <dcterms:created xsi:type="dcterms:W3CDTF">2024-12-02T12:22:40Z</dcterms:created>
  <dcterms:modified xsi:type="dcterms:W3CDTF">2026-06-19T15:19:44Z</dcterms:modified>
</cp:coreProperties>
</file>