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7AB4A424-FA2D-4771-A3EB-0C845AD50744}" xr6:coauthVersionLast="47" xr6:coauthVersionMax="47" xr10:uidLastSave="{00000000-0000-0000-0000-000000000000}"/>
  <bookViews>
    <workbookView xWindow="-120" yWindow="-120" windowWidth="29040" windowHeight="15720" xr2:uid="{00000000-000D-0000-FFFF-FFFF00000000}"/>
  </bookViews>
  <sheets>
    <sheet name="Plan1" sheetId="1" r:id="rId1"/>
  </sheets>
  <externalReferences>
    <externalReference r:id="rId2"/>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048565" i="1" l="1"/>
</calcChain>
</file>

<file path=xl/sharedStrings.xml><?xml version="1.0" encoding="utf-8"?>
<sst xmlns="http://schemas.openxmlformats.org/spreadsheetml/2006/main" count="1984" uniqueCount="1056">
  <si>
    <t>ID</t>
  </si>
  <si>
    <t>PROCESSO</t>
  </si>
  <si>
    <t>UG</t>
  </si>
  <si>
    <t>ANO PARCERIA</t>
  </si>
  <si>
    <t>ENTRADA/SAÍDA</t>
  </si>
  <si>
    <t>TIPO</t>
  </si>
  <si>
    <t>Nº DO INSTRUMENTO</t>
  </si>
  <si>
    <t>OBJETO</t>
  </si>
  <si>
    <t>CONVENENTE</t>
  </si>
  <si>
    <t>EMENDA PARLAMENTAR</t>
  </si>
  <si>
    <t>VALOR TOTAL</t>
  </si>
  <si>
    <t>MANIFEST</t>
  </si>
  <si>
    <t>DATA DA ANALISE</t>
  </si>
  <si>
    <t>2022.29000.29149.0.001041 - PAD 2022.29000.29149.0.001599 - PUD 2023.29000.29078.0.001486-PC</t>
  </si>
  <si>
    <t>SEMASC</t>
  </si>
  <si>
    <t>SAIDA</t>
  </si>
  <si>
    <t>FOMENTO</t>
  </si>
  <si>
    <t>058/2022</t>
  </si>
  <si>
    <t>CLUBE DE MAES DA JAPIINLANDIA</t>
  </si>
  <si>
    <t>Edital de Credenciamento nº 001/2021</t>
  </si>
  <si>
    <t>MANIF.001/2024</t>
  </si>
  <si>
    <t>OK</t>
  </si>
  <si>
    <t>COLABORAÇÃO</t>
  </si>
  <si>
    <t>2022.29000.29050.0.000148 - PAD 2023.29000.29078.0.001239 - PC</t>
  </si>
  <si>
    <t>014/2022</t>
  </si>
  <si>
    <t>ITV (INSTITUTO TRANSFORMANDO VIDAS)</t>
  </si>
  <si>
    <t xml:space="preserve">
EM 022/2021 – 200.000,00 – Ver. Raif Matos
EM 049/2021 - 100.000,00 – Ver. Walçave Oliveira 
EM 116/2021 – 50.000,00 – Ver. Jonildo 
</t>
  </si>
  <si>
    <t>MANIF.002/2024</t>
  </si>
  <si>
    <t>2022.29000.29149.0.000874 - PAD 2022.29000.29149.0.001045 - PUD 2023.29000.29078.0.001470 - PC</t>
  </si>
  <si>
    <t>FMAS - SEMASC</t>
  </si>
  <si>
    <t>004/2022</t>
  </si>
  <si>
    <t>CASA DO IDOSO SAO VICENTE DE PAULO</t>
  </si>
  <si>
    <t>Ememnda Parlamentar Federal nº 41370011 - Dep.Plinio Valério</t>
  </si>
  <si>
    <t>MANIF. 003/2024</t>
  </si>
  <si>
    <t>2020.29000.29078.0.000396 - PAD 2023.29000.29078.0.000993 - PC</t>
  </si>
  <si>
    <t>FMDCA  - SEMASC</t>
  </si>
  <si>
    <t>002/2021</t>
  </si>
  <si>
    <t>GRUPO DE APOIO A CRIANCA E ADOLESCENTE COM CANCER DO AMAZONAS (GACC/AM)</t>
  </si>
  <si>
    <t xml:space="preserve">Resolução nº 010/2020 - Ixexigibilidade </t>
  </si>
  <si>
    <t>MANIF. 004/2024</t>
  </si>
  <si>
    <t>2022.29000.29149.0.001031 - PAD 2022.29000.29149.0.001267 - PUD 2023.29000.29078.0.001454 - PC</t>
  </si>
  <si>
    <t>007/2022</t>
  </si>
  <si>
    <t>INSTITUTO DE ASSISTÊNCIA SOCIAL, SAÚDE E EDUCAÇÃO - IASSE</t>
  </si>
  <si>
    <t>Emenda Parlamentar Impositiva l nº 41090003</t>
  </si>
  <si>
    <t>MANIF. 005/2024</t>
  </si>
  <si>
    <t>2022.29000.29149.0.001232 - PAD 2022.29000.29149.0.001547 - PUD 2023.29000.29078.0.001546 - PC</t>
  </si>
  <si>
    <t>006/2022</t>
  </si>
  <si>
    <t>INSTITUTO CAUE TINOCO – INSCATI</t>
  </si>
  <si>
    <t>Emenda Parlamentar nº 39580006 Deputado Delegado Pablo</t>
  </si>
  <si>
    <t>MANIF. 006/2024</t>
  </si>
  <si>
    <t>PATROCÍNIO</t>
  </si>
  <si>
    <t>2022.29000.29050.0.000316 - PAD  2023.29000.29078.0.001068 - PC</t>
  </si>
  <si>
    <t>030/2022</t>
  </si>
  <si>
    <t>INSTITUTO NORTE BRASIL SOCIAL E CULTURA - INBRASC</t>
  </si>
  <si>
    <t xml:space="preserve">EM 102/2021 – Vereador Prof. Samuel </t>
  </si>
  <si>
    <t>MANIF. 007/2024</t>
  </si>
  <si>
    <t>2022.29000.29149.0.000893 - PAD  2022.29000.29149.0.001089 - PUD 2023.29000.29078.0.001502 - PC</t>
  </si>
  <si>
    <t>051/2022</t>
  </si>
  <si>
    <t>ASSOCIACAO BENEFICENTE O PEQUENO NAZARENO</t>
  </si>
  <si>
    <t>EDITAL DE CRENDECIAMNETO Nº 001/2021</t>
  </si>
  <si>
    <t>MANIF. 008/2024</t>
  </si>
  <si>
    <t>TOMADA DE CONTAS</t>
  </si>
  <si>
    <t>2022.14000.14012.0.000174  - PC</t>
  </si>
  <si>
    <t>SEMTEPI</t>
  </si>
  <si>
    <t>012/2022</t>
  </si>
  <si>
    <t>FEDERAÇÃO DAS INDUSTRIAS DO ESTADO DO AMAZONAS - FIEAM</t>
  </si>
  <si>
    <t>Inexigibilidade de Chamamento Público</t>
  </si>
  <si>
    <t>MANIF. 009/2024</t>
  </si>
  <si>
    <t>OUTRAS TV'S</t>
  </si>
  <si>
    <t>2022.29000.29149.0.000744 - PAD 2022.29000.29149.0.001050 - PUD 2023.29000.29078.0.001171 - PC</t>
  </si>
  <si>
    <t>046/2022</t>
  </si>
  <si>
    <t>FEDERAÇÃO AMAZONENSE DE KICKBOXING ESPORTIVO - FAKBE</t>
  </si>
  <si>
    <t>EM 178/2021 – Vereador Amom Mandel</t>
  </si>
  <si>
    <t>MANIF. 010/2024</t>
  </si>
  <si>
    <t>2022.29000.29149.0.000830 - PAD 2022.29000.29149.0.001256  - PUD 2023.29000.29078.0.001058  - PC</t>
  </si>
  <si>
    <t xml:space="preserve">Emenda Impositiva/OGU/2022 nº 39580006 - Deputado Delegado Pablo </t>
  </si>
  <si>
    <t>MANIF. 011/2024</t>
  </si>
  <si>
    <t>2023.23000.23037.0.005270 - PAD 2023.23000.23037.0.016323 - PC</t>
  </si>
  <si>
    <t>MANAUSCULT</t>
  </si>
  <si>
    <t>001/2023</t>
  </si>
  <si>
    <t>ICDLAM - Instituto Cultural de Desporto e Lazer do Estado do Amazonas</t>
  </si>
  <si>
    <t>MANIF. 012/2024</t>
  </si>
  <si>
    <t>2022.14000.14012.0.000044 - PC</t>
  </si>
  <si>
    <t>005/2022</t>
  </si>
  <si>
    <t>INSTITUTO EMANUEL REI DAVI - IERD</t>
  </si>
  <si>
    <t xml:space="preserve">EM 103/2021 – Vereador Samuel </t>
  </si>
  <si>
    <t>MANIF. 013/2024</t>
  </si>
  <si>
    <t>2023.23000.23037.0.028826 - PC</t>
  </si>
  <si>
    <t>008/2023</t>
  </si>
  <si>
    <t>INSTITUTO DE ENSINO E PESQUISA VISÃO AMAZONICA</t>
  </si>
  <si>
    <t>Emenda Parlamentar nº 228/2022</t>
  </si>
  <si>
    <t>MANIF. 014/2024</t>
  </si>
  <si>
    <t>2021.29000.29050.0.000445 -PAD 2023.29000.29078.0.001367 - PC</t>
  </si>
  <si>
    <t>015/2021</t>
  </si>
  <si>
    <t>INSTITUTO MULHERES SOBERANAS-IMS</t>
  </si>
  <si>
    <t>089/2020</t>
  </si>
  <si>
    <t>MANIF.015/2024</t>
  </si>
  <si>
    <t>2021.14000.14032.0.000139 - PC</t>
  </si>
  <si>
    <t>INSTITUTO DE DESENVOLVIMENTO, TURISMO, CULTURA, ESPORTE E MEIO AMBIENTE IDT-CEMA</t>
  </si>
  <si>
    <t>Edital de Chamamento Público nº 001/2021-FUMIPEQ/SEMTEPI</t>
  </si>
  <si>
    <t>MANIF.016/2024</t>
  </si>
  <si>
    <t>2022.29000.29050.0.000355 - PAD 2023.29000.29078.0.001374 - PC</t>
  </si>
  <si>
    <t>031/2002</t>
  </si>
  <si>
    <t>MOVIMENTO AMIGOS DA ZONA NORTE - MAZON</t>
  </si>
  <si>
    <t>237//2021</t>
  </si>
  <si>
    <t>MANIF.017/2024</t>
  </si>
  <si>
    <t>2022.29000.29149.0.000782 - PAD 2022.29000.29149.0.001040 - PUD 2023.29000.29078.0.001553 - PC</t>
  </si>
  <si>
    <t>043/2022</t>
  </si>
  <si>
    <t>GRUPO DE APOIO A PORTADORES DE DOENCAS ONCO-HEMATOLOGICAS RAIO DE SOL</t>
  </si>
  <si>
    <t>236/2021</t>
  </si>
  <si>
    <t>MANIF.018/2024</t>
  </si>
  <si>
    <t>2022.29000.29050.0.000143 - PAD 2022.29000.29149.0.000884  - PUD 2024.29000.29078.0.000007 - PC</t>
  </si>
  <si>
    <t>013/2022</t>
  </si>
  <si>
    <t>INSTITUTO ACOLHIMENTO HAJA LUZ</t>
  </si>
  <si>
    <t>047/2021</t>
  </si>
  <si>
    <t>MANIF.019/2024</t>
  </si>
  <si>
    <t>2022.29000.29149.0.001401 - PAD 2022.29000.29149.0.001552 - PUD 2023.29000.29078.0.001461 - PC</t>
  </si>
  <si>
    <t>003/2022</t>
  </si>
  <si>
    <t>ASSOCIAÇÃO DIVINA MISERICÓRDIA</t>
  </si>
  <si>
    <t>Edital de Chamamento Público nº 001/2022 – FMDCA</t>
  </si>
  <si>
    <t>MANIF.020/2024</t>
  </si>
  <si>
    <t>2022.29000.29050.0.000235 - PAD 2023.29000.29078.0.001465 - PC</t>
  </si>
  <si>
    <t>008/2022</t>
  </si>
  <si>
    <t>MANIF.021/2024</t>
  </si>
  <si>
    <t>2022.14000.14012.0.000070  - PC</t>
  </si>
  <si>
    <t>009/2022</t>
  </si>
  <si>
    <t>ASSOCIAÇÃO BENEFICIENTE AMIGOS DA VERDADE - ABAV</t>
  </si>
  <si>
    <t>125/2021</t>
  </si>
  <si>
    <t>MANIF.022/2024</t>
  </si>
  <si>
    <t>2022.29000.29149.0.001405 - PAD 2022.29000.29149.0.001580 - PUD 2024.29000.29078.0.000175 - PC</t>
  </si>
  <si>
    <t>005/2024</t>
  </si>
  <si>
    <t>MANIF.023/2024</t>
  </si>
  <si>
    <t>2022.29000.29149.0.001137 - PAD 2022.29000.29149.0.001363 - PUD 2023.29000.29078.0.001451 - PC</t>
  </si>
  <si>
    <t>Resolução nº 009/2022 – CMDCA</t>
  </si>
  <si>
    <t>MANIF.024/2024</t>
  </si>
  <si>
    <t>2021.29000.29050.0.001291 - PAD 2024.29000.29078.0.000038 - PC</t>
  </si>
  <si>
    <t>003/2021</t>
  </si>
  <si>
    <t>INSTITUTO JOVENS DO FUTURO - IJF</t>
  </si>
  <si>
    <t>Emenda Parlamenta Impositiva nº 39580009</t>
  </si>
  <si>
    <t>MANIF.025/2024</t>
  </si>
  <si>
    <t>2022.29000.29149.0.001403 - PAD 2022.29000.29149.0.001576 - PUD 2024.29000.29078.0.000043 - PC</t>
  </si>
  <si>
    <t>0013/2022</t>
  </si>
  <si>
    <t>ASSOCIACÃO MÃOS AMIGAS - AMA</t>
  </si>
  <si>
    <t>Edital de Chamamento Público nº 001/2022 - FMDCA</t>
  </si>
  <si>
    <t>MANIF.026/2024</t>
  </si>
  <si>
    <t>2022.29000.29149.0.000735 - PAD 2024.29000.29078.0.000006 - PC</t>
  </si>
  <si>
    <t>044/2022</t>
  </si>
  <si>
    <t>OASIS ADULTOS E FAMILIAS</t>
  </si>
  <si>
    <t>200/2021</t>
  </si>
  <si>
    <t>MANIF.027/2004</t>
  </si>
  <si>
    <t>2022.29000.29149.0.000924 - PAD 2022.29000.29149.0.001046 - PUD 2024.29000.29078.0.000245 - PC</t>
  </si>
  <si>
    <t>CASA DA CRIANÇA</t>
  </si>
  <si>
    <t>Resolução nº 002/2022 – CMDCA</t>
  </si>
  <si>
    <t>MANIF.028/2024</t>
  </si>
  <si>
    <t>2022.29000.29050.0.000168 - PAD 2023.29000.29078.0.001522 - PC</t>
  </si>
  <si>
    <t>029/2022</t>
  </si>
  <si>
    <t>O CORAÇÃO DO PAI</t>
  </si>
  <si>
    <t>018/2021</t>
  </si>
  <si>
    <t>MANIF.029/2024</t>
  </si>
  <si>
    <t>2023.23000.23037.0.000698 - PAD 2023.23000.23037.0.016666 - PC</t>
  </si>
  <si>
    <t>002/2023</t>
  </si>
  <si>
    <t>G.R. ESCOLA DE SAMBA IMPÉRIO DO HAVAI</t>
  </si>
  <si>
    <t>Edital de Chamamento Público nº 20/2022 – Manauscult</t>
  </si>
  <si>
    <t>MANIF.030/2024</t>
  </si>
  <si>
    <t>2023.23000.23037.0.000688 - PAD 2023.23000.23037.0.016606 - PC</t>
  </si>
  <si>
    <t>015/2023</t>
  </si>
  <si>
    <t xml:space="preserve">G.R. ESCOLA DE SAMBA RESIDENTE VARGAS </t>
  </si>
  <si>
    <t xml:space="preserve">Edital de Chamamento Público Nº 20/2022 – Manauscult </t>
  </si>
  <si>
    <t>MANIF.031/2024</t>
  </si>
  <si>
    <t>2023.29000.29078.0.000384 - PAD 2023.29000.29149.0.000776 - PUD 2023.29000.29078.0.001511 - PC</t>
  </si>
  <si>
    <t>ASSOCIAÇÃO DE APOIO LAR VITORIAS - LAR DE VITORIAS</t>
  </si>
  <si>
    <t>105/2022</t>
  </si>
  <si>
    <t>MANIF.032/2024</t>
  </si>
  <si>
    <t>2022.14000.14012.0.000072 - PC</t>
  </si>
  <si>
    <t>001/2022</t>
  </si>
  <si>
    <t>ORGANIZAÇÃO NÃO GOVERNANMENTAL AMAZONAS SEMPRE VIVO – ONG ASV</t>
  </si>
  <si>
    <t>Emendas Parlamentares nºs 204 e 215/2021</t>
  </si>
  <si>
    <t>MANIF.033/2024</t>
  </si>
  <si>
    <t>2022.29000.29149.0.000917 - PAD 2022.29000.29149.0.001099 - PUD 2024.29000.29078.0.000063 - PC</t>
  </si>
  <si>
    <t>049/2022</t>
  </si>
  <si>
    <t>INSPETORIA SALESIANA MISSIONARIA DA AMAZONIA - PRÓ MENOR DOM BOSCO</t>
  </si>
  <si>
    <t xml:space="preserve">Portaria nº. 267/2021-Gs/SEMASC </t>
  </si>
  <si>
    <t>MANIF.034/2024</t>
  </si>
  <si>
    <t>2023.29000.29078.0.001503 - PAD 2023.29000.29149.0.001531 - PUD 2024.29000.29078.0.000361 - PC</t>
  </si>
  <si>
    <t>007/2023</t>
  </si>
  <si>
    <t>INSTITUTO UNIDOS PELO SOCIAL</t>
  </si>
  <si>
    <t>Emenda Parlamentar Federal nº 202371040010</t>
  </si>
  <si>
    <t>MANIF.035/2024</t>
  </si>
  <si>
    <t>2022.29000.29050.0.000097 - PAD 2024.29000.29078.0.000244 - PC</t>
  </si>
  <si>
    <t>019/2022</t>
  </si>
  <si>
    <t>LAR BATISTA JANELL DOYLE</t>
  </si>
  <si>
    <t>Edital de Credenciamento nº. 001/2021</t>
  </si>
  <si>
    <t>MANIF.036/2024</t>
  </si>
  <si>
    <t>2022.29000.29149.0.001127 - PAD 2022.29000.29149.0.001455 - PUD 2023.29000.29078.0.001466 - PC</t>
  </si>
  <si>
    <t>INSTITUTO SOLIDÁRIO PELA VIDA</t>
  </si>
  <si>
    <t>Emenda Parlamentar Impositiva/OGU2022, nº 39580006</t>
  </si>
  <si>
    <t>MANIF.037/2024</t>
  </si>
  <si>
    <t>2021.14000.14032.0.000140 - PC</t>
  </si>
  <si>
    <t>MANIF.038/2024</t>
  </si>
  <si>
    <t>2022.29000.29050.0.000356 -PAD 2022.29000.29149.0.001125 - PUD 2024.29000.29078.0.000044 - PC</t>
  </si>
  <si>
    <t>053/2022</t>
  </si>
  <si>
    <t>ASSOCIAÇÃO ABÍLIO NERY ESPORTE CLUBE</t>
  </si>
  <si>
    <t>176/2021</t>
  </si>
  <si>
    <t>MANIF.039/2024</t>
  </si>
  <si>
    <t>2022.29000.29050.0.000173 - PAD 2023.29000.29078.0.001259 - PC</t>
  </si>
  <si>
    <t>Emendas Parlamentares nº´s 023/2021, 061/2021 e 250/2021</t>
  </si>
  <si>
    <t>MANIF.040/2024</t>
  </si>
  <si>
    <t>2022.29000.29050.0.000211 - PAD 2023.29000.29078.0.001234 - PC</t>
  </si>
  <si>
    <t>Emendas Parlamentares nº´s 050/2021, 091/2021, 097/2021, 135/2021 e 153/2021</t>
  </si>
  <si>
    <t>MANIF.041/2024</t>
  </si>
  <si>
    <t>2022.29000.29149.0.000750 - PAD 2024.29000.29078.0.000067 - PUD</t>
  </si>
  <si>
    <t>042/2022</t>
  </si>
  <si>
    <t>CLUBE DE MÃES NOSSA SENHORA APARECIDA</t>
  </si>
  <si>
    <t>Emendas Parlamentares nºs 082/2021 e 086/2021</t>
  </si>
  <si>
    <t>MANIF.042/2024</t>
  </si>
  <si>
    <t>2022.29000.29149.0.001017 - PAD 2024.29000.29078.0.000039 - PC</t>
  </si>
  <si>
    <t>054/2022</t>
  </si>
  <si>
    <t>CENTRO DE REFERENCIA E AMPARO A MULHER MAE CELIA COLARES - CRAMER</t>
  </si>
  <si>
    <t>Emenda Parlamentar Federal nº 41090003</t>
  </si>
  <si>
    <t>MANIF.043/2024</t>
  </si>
  <si>
    <t>2022.29000.29149.0.001022 - PAD 2022.29000.29149.9.039735 - PUD 2023.29000.29078.0.001450 -PC</t>
  </si>
  <si>
    <t>055/2022</t>
  </si>
  <si>
    <t>Emendas Parlamentares nº´s 162/2021, 167/2021 e 167/2021</t>
  </si>
  <si>
    <t>MANIF.044/2024</t>
  </si>
  <si>
    <t>2021.29000.29050.0.001635 - PAD 2023.29000.29078.0.001373 - PC</t>
  </si>
  <si>
    <t>OBRA SOCIAL N S DA GLORIA FAZENDA DA ESPERANCA</t>
  </si>
  <si>
    <t>HABILITADAS/INABILITADAS do Edital de Credenciamento nº. 001/2021 – SEMASC</t>
  </si>
  <si>
    <t>MANIF.045/2024</t>
  </si>
  <si>
    <t>2022.29000.29149.0.000612 - PAD 2022.29000.29149.0.000903 - PUD 2024.29000.29078.0.000326 - PC</t>
  </si>
  <si>
    <t>002/2022</t>
  </si>
  <si>
    <t>recurso disponibilizado por meio da Resolução nº 002/2022 – CMDCA</t>
  </si>
  <si>
    <t>MANIF.046/2024</t>
  </si>
  <si>
    <t>2022.29000.29149.0.000799 - PAD 2024.29000.29078.0.000283 - PC</t>
  </si>
  <si>
    <t>Emenda Parlamenta Individual nº 41370011/2022</t>
  </si>
  <si>
    <t>MANIF.047/2024</t>
  </si>
  <si>
    <t>2022.29000.29149.0.000611 - PAD 2023.29000.29078.0.001509 - PC</t>
  </si>
  <si>
    <t xml:space="preserve">recurso disponibilizado por meio da Resolução n. 10/2021 – CMDCA </t>
  </si>
  <si>
    <t>MANIF.048/2024</t>
  </si>
  <si>
    <t>2021.29000.29050.0.001286 - PAD 2023.29000.29078.0.001510 - PC</t>
  </si>
  <si>
    <t>005/2021</t>
  </si>
  <si>
    <t>ASSOCIACAO DE APOIO AS MULHERES PORTADORAS DE CANCER - LAR DAS MARIAS</t>
  </si>
  <si>
    <t>Emenda Parlamentar Individual nº 4137/0007</t>
  </si>
  <si>
    <t>MANIF.049/2024</t>
  </si>
  <si>
    <t>2023.28000.28020.0.001167 - PAD 2024.28000.28020.9.021608 - PC</t>
  </si>
  <si>
    <t>SEMCOM</t>
  </si>
  <si>
    <t xml:space="preserve">AMAZONAS FUTEBOL CLUBE </t>
  </si>
  <si>
    <t>Edital de Chamamento Público – Credenciamento nº 001/2023 – SEMCOM</t>
  </si>
  <si>
    <t>MANIF.050/2024</t>
  </si>
  <si>
    <t>2023.29000.29078.0.000274 - PAD 2023.29000.29149.0.000750 - PUD 2024.29000.29078.0.000428 - PC</t>
  </si>
  <si>
    <t>216/2022</t>
  </si>
  <si>
    <t>MANIF.051/2024</t>
  </si>
  <si>
    <t>2022.29000.29149.0.001073 - PAD 2022.29000.29149.0.001367 - PUD 2023.29000.29078.0.001501 - PC</t>
  </si>
  <si>
    <t>057/2022</t>
  </si>
  <si>
    <t>247/2021</t>
  </si>
  <si>
    <t>MANIF.052/2024</t>
  </si>
  <si>
    <t>2023.29000.29078.0.000513 - PAD 2023.29000.29149.0.000717 - PUD 2024.29000.29078.0.000546 - PC</t>
  </si>
  <si>
    <t>013/2023</t>
  </si>
  <si>
    <t>112//2022</t>
  </si>
  <si>
    <t>MANIF.053/2024</t>
  </si>
  <si>
    <t>2022.29000.29149.0.001136 - PAD 2022.29000.29149.0.001351 - PUD 2023.29000.29078.0.001371 - PC</t>
  </si>
  <si>
    <t>INSTITUTO AMIGOS DA FAMILIA</t>
  </si>
  <si>
    <t>39580006/2022</t>
  </si>
  <si>
    <t>MANIF.054/2024</t>
  </si>
  <si>
    <t>2022.14000.14012.0.000171 - PC</t>
  </si>
  <si>
    <t>INSTITUTO CENTRO DE PESQUISA E DESENVOLVIMENTO EM TECNOLOGIA DE SFTWARE</t>
  </si>
  <si>
    <t>MANIF.055/2024</t>
  </si>
  <si>
    <t>2023.23000.23037.0.011376 - PAD 2023.23000.23037.0.021478 - PC</t>
  </si>
  <si>
    <t>006/2023</t>
  </si>
  <si>
    <t>INSTITUTO CULTURAL DE DESPORTO E LAZER DO ESTADO DO AMAZONAS - ICDLAM</t>
  </si>
  <si>
    <t>MANIF.056/2024</t>
  </si>
  <si>
    <t>2022.29000.29149.0.001425 - PAD 2022.29000.29149.0.001571 - PUD 2024.29000.29078.0.000062 - PC</t>
  </si>
  <si>
    <t>ONG ACOLHIMENTO</t>
  </si>
  <si>
    <t>Edital de Chamamento Público nº 001/2022-FMDCA</t>
  </si>
  <si>
    <t>MANIF.057/2024</t>
  </si>
  <si>
    <t>2023.23000.23037.0.007358 - PAD 2023.23000.23037.0.019192 - PC</t>
  </si>
  <si>
    <t>003/2023</t>
  </si>
  <si>
    <t>176/2022</t>
  </si>
  <si>
    <t>MANIF.058/2024</t>
  </si>
  <si>
    <t>2023.28000.28020.0.001167 - PAD 2024.28000.28020.0.001746 - PC</t>
  </si>
  <si>
    <t>MANAUS FUTEBOL CLUBE</t>
  </si>
  <si>
    <t>MANIF.059/2024</t>
  </si>
  <si>
    <t>2022.29000.29050.0.000154 - PAD 2024.29000.29078.0.000348 - PC</t>
  </si>
  <si>
    <t xml:space="preserve">Emendas Parlamentares nºs 246 e 258/2021 </t>
  </si>
  <si>
    <t>MANIF.060/2024</t>
  </si>
  <si>
    <t>2022.14000.14012.0.000043 - PC</t>
  </si>
  <si>
    <t>121/2021</t>
  </si>
  <si>
    <t>MANIF.061/2024</t>
  </si>
  <si>
    <t>2022.29000.29149.0.000610 - PAD 2022.29000.29149.0.001007 - PUD 2024.29000.29078.0.000002 - PC</t>
  </si>
  <si>
    <t>Inexigível de Chamamento Público</t>
  </si>
  <si>
    <t>MANIF.062/2024</t>
  </si>
  <si>
    <t>2023.23000.23037.0.001048 - PAD 2023.23000.23037.0.016665 - PC</t>
  </si>
  <si>
    <t>011/2023</t>
  </si>
  <si>
    <t>GRÊMIO RECREATIVO ESCOLA DE SAMBA BEIJA-FLOR DO NORTE</t>
  </si>
  <si>
    <t xml:space="preserve">Edital De Chamamento Público Nº 020/2022 – MANAUSCULT </t>
  </si>
  <si>
    <t>MANIF.063/2024</t>
  </si>
  <si>
    <t>2022.29000.29050.0.000196 - PAD 2024.29000.29078.0.000073 - PC</t>
  </si>
  <si>
    <t>Emendas Parlamentares nºs 038, 130, 210 e 026/2021</t>
  </si>
  <si>
    <t>MANIF.064/2024</t>
  </si>
  <si>
    <t>2023.29000.29078.0.000974 - PAD 2023.29000.29149.0.000996 - PUD 2023.29000.29078.0.001205 - PC</t>
  </si>
  <si>
    <t>030/2023</t>
  </si>
  <si>
    <t xml:space="preserve">INSTITUTO DE DEFESA E PROTECAO AMBIENTAL DA AMAZÔNIA - PROAMAZONIA </t>
  </si>
  <si>
    <t>edital de chamamento público nº 001/2022/SEMASC/FMDCA</t>
  </si>
  <si>
    <t>MANIF.065/2024</t>
  </si>
  <si>
    <t>2021.18000.18125.0.024809 - PAD 2021.18000.18125.0.002029 - PC</t>
  </si>
  <si>
    <t>SEMED</t>
  </si>
  <si>
    <t>001/2019</t>
  </si>
  <si>
    <t>Emenda Parlamentar nº 209/2018 - SEMED</t>
  </si>
  <si>
    <t>MANIF.066/2024</t>
  </si>
  <si>
    <t>2022.29000.29149.0.001451 - PAD 2022.29000.29149.0.001583 - PUD 2024.29000.29078.0.000279 - PC</t>
  </si>
  <si>
    <t>ASSOCIACAO EDUCACIONAL E BENEFICENTE PAO DA VIDA - NACER</t>
  </si>
  <si>
    <t>MANIF.067/2024</t>
  </si>
  <si>
    <t>2022.14000.14012.0.000189 - PC</t>
  </si>
  <si>
    <t>CONSELHO DE DES ECONÔMICO SUSTENTÁVEL E ESTRATÉGICO DE MANAUS - CODESE</t>
  </si>
  <si>
    <t>MANIF.068/2024</t>
  </si>
  <si>
    <t>2022.29000.29149.0.001681 - PAD 2022.29000.29149.0.001695 - PUD 2024.29000.29078.0.000604 - PC</t>
  </si>
  <si>
    <t>ASSOCIACAO PESTALOZZI DE MANAUS</t>
  </si>
  <si>
    <t xml:space="preserve">Emenda Parlamentar Individual nº 39580006-OGU/2022 </t>
  </si>
  <si>
    <t>MANIF.069/2024</t>
  </si>
  <si>
    <t>2022.29000.29149.0.001406 - PAD 2022.29000.29149.0.001623 - PUD 2024.29000.29078.0.000616 - PC</t>
  </si>
  <si>
    <t>010/2022</t>
  </si>
  <si>
    <t>NUCLEO DE AMPARO SOCIAL TOMAS DE AQUINO</t>
  </si>
  <si>
    <t>MANIF.070/2024</t>
  </si>
  <si>
    <t>2023.14000.14012.0.000126 - PC</t>
  </si>
  <si>
    <t>ASSOCIACAO RADIO COMUNITARIA BELO HORIZONTE</t>
  </si>
  <si>
    <t>MANIF.071/2024</t>
  </si>
  <si>
    <t>2023.29000.29078.0.000753 - PAD 2023.29000.29149.0.000839 - PUD 2024.29000.29078.0.000099 - PC</t>
  </si>
  <si>
    <t>025/2023</t>
  </si>
  <si>
    <t xml:space="preserve">ASSOCIAÇÃO SEMEANDO INTEGRAÇÃO A CIDADANIA - ASIC </t>
  </si>
  <si>
    <t xml:space="preserve">Emenda Parlamentar nº 178/2022 </t>
  </si>
  <si>
    <t>MANIF.072/2024</t>
  </si>
  <si>
    <t>2023.29000.29078.0.000370  - PAD 2023.29000.29149.0.000556 - PUD 2024.29000.29078.0.000606 - PC</t>
  </si>
  <si>
    <t>MANIF.073/2024</t>
  </si>
  <si>
    <t>2022.29000.29050.0.000170  - PAD 2024.29000.29078.0.000426 - PC</t>
  </si>
  <si>
    <t>FUNDAÇÃO DE APOIO AS INSTITUIÇÕES DE PROTEÇÃO A PESSOA PORTADORA DE DEFICIÊNCIA - FADA</t>
  </si>
  <si>
    <t xml:space="preserve">Emenda Parlamentar nº 243/2021 </t>
  </si>
  <si>
    <t>MANIF.074/2024</t>
  </si>
  <si>
    <t>2023.15848.15929.0.000092 - PC</t>
  </si>
  <si>
    <t>SEMMAS</t>
  </si>
  <si>
    <t>004/2023</t>
  </si>
  <si>
    <t>INSTITUTO RIO NEGRO</t>
  </si>
  <si>
    <t xml:space="preserve">Emenda Parlamentar nº 016/2022 </t>
  </si>
  <si>
    <t>MANIF.075/2024</t>
  </si>
  <si>
    <t>2023.15848.15929.0.000093 - PC</t>
  </si>
  <si>
    <t>ROTARY CLUB MANAUS ADRIANÓPOLIS</t>
  </si>
  <si>
    <t>MANIF.076/2024</t>
  </si>
  <si>
    <t>2023.29000.29078.0.000842 - PAD 2023.29000.29149.0.000964 - PUD 2024.29000.29078.0.000732 - PC</t>
  </si>
  <si>
    <t>029/2023</t>
  </si>
  <si>
    <t xml:space="preserve">Emenda Parlamentar nº 100/2022 </t>
  </si>
  <si>
    <t>MANIF.077/2024</t>
  </si>
  <si>
    <t>2023.14000.14012.0.000249 - PC</t>
  </si>
  <si>
    <t>010/2023</t>
  </si>
  <si>
    <t>ASSOCIAÇÃO BRASILEIRA DE BARES E REST. -  ABRASEL</t>
  </si>
  <si>
    <t>MANIF.078/2024</t>
  </si>
  <si>
    <t>2022.29000.29149.0.001423 - PAD 2024.29000.29078.0.000626 - PC</t>
  </si>
  <si>
    <t>015/2022</t>
  </si>
  <si>
    <t>CENTRO DE SOLIDARIEDADE SAO JOSE - ESCOLA RAINHA DOS APOSTOLOS</t>
  </si>
  <si>
    <t>Edital Chamamento Público nº 001/2022-SEMASC/FMDCA</t>
  </si>
  <si>
    <t>MANIF.079/2024</t>
  </si>
  <si>
    <t>2023.29000.29078.0.000916 - PAD 2023.29000.29149.0.001033 - PUD 2024.29000.29078.0.000717 - PC</t>
  </si>
  <si>
    <t>031/2023</t>
  </si>
  <si>
    <t>INSTITUTO AUTISMO NO AMAZONAS</t>
  </si>
  <si>
    <t>Dispensa de Chamamento Público</t>
  </si>
  <si>
    <t>MANIF.080/2024</t>
  </si>
  <si>
    <t>2023.29000.29078.0.000464 - PAD 2023.29000.29149.0.000877 - PUD 2024.29000.29078.0.000800 - PC</t>
  </si>
  <si>
    <t>016/2023</t>
  </si>
  <si>
    <t>MANIF.081/2024</t>
  </si>
  <si>
    <t>2023.23000.23037.0.000692 - PAD 2023.23000.23037.0.016675 - PC</t>
  </si>
  <si>
    <t>GRES REINO UNIDO DA LIBERDADE</t>
  </si>
  <si>
    <t>Edital de Chamamento Público nº 020/2022</t>
  </si>
  <si>
    <t>MANIF.082/2024</t>
  </si>
  <si>
    <t>2024.01637.01412.0.004711 - TCE 2021.14000.14032.0.000138 - PAD</t>
  </si>
  <si>
    <t>SEMSA</t>
  </si>
  <si>
    <t>CRUZ VERMELHA BRASILEIRA - FILIAL AMAZONAS</t>
  </si>
  <si>
    <t>Emenda Parlamentar nº 139/2022</t>
  </si>
  <si>
    <t>MANIF.083/2024</t>
  </si>
  <si>
    <t>2023.29000.29078.0.000543 - PAD 2023.29000.29149.0.000777 - PUD 2024.29000.29078.0.000730 - PC</t>
  </si>
  <si>
    <t>014/2023</t>
  </si>
  <si>
    <t>Emenda Parlamentar nº 164/2022</t>
  </si>
  <si>
    <t>MANIF.084/2024</t>
  </si>
  <si>
    <t>2022.29000.29149.0.001419 - PAD 2024.29000.29078.0.000635 - PC</t>
  </si>
  <si>
    <t>011/2022</t>
  </si>
  <si>
    <t>CONGREGACAO DAS IRMAS SALESIANAS DOS SAGRADOS CORACOES</t>
  </si>
  <si>
    <t>MANIF.085/2024</t>
  </si>
  <si>
    <t>2023.29000.29078.0.000337 - PAD 2023.29000.29149.0.000803 - PUD 2024.29000.29078.0.000686 - PC</t>
  </si>
  <si>
    <t>017/2023</t>
  </si>
  <si>
    <t>Emenda Parlamentar nº 160/2022</t>
  </si>
  <si>
    <t>MANIF.086/2024</t>
  </si>
  <si>
    <t>2023.23000.23037.0.000694 - PAD 2023.23000.23037.0.016687 - PC</t>
  </si>
  <si>
    <t>005/2023</t>
  </si>
  <si>
    <t>GREMIO SOCIAL E RECREATIVO ANDANÇAS DE CIGANOS</t>
  </si>
  <si>
    <t>MANIF.087/2024</t>
  </si>
  <si>
    <t>2023.14000.14012.0.000207 - PC</t>
  </si>
  <si>
    <t>ASSOCIAÇÃO BRASILEIRA DE RECURSOS HUMANOS - ABRH - SECCIONAL AMAZONAS</t>
  </si>
  <si>
    <t>MANIF.088/2024</t>
  </si>
  <si>
    <t>2023.23000.23037.0.000689 - PAD 2023.23000.23037.0.016662 - PC</t>
  </si>
  <si>
    <t>GRÊMIO RECREATIVO ESCOLA DE SAMBA VITÓRIA RÉGIA</t>
  </si>
  <si>
    <t>MANIF.089/2024</t>
  </si>
  <si>
    <t>2022.23000.23041.0.008439 - PECP 2022.23000.23041.0.024405 - PAD 2023.23000.23041.0.022954 - PC</t>
  </si>
  <si>
    <t>FMC</t>
  </si>
  <si>
    <t>026/2022</t>
  </si>
  <si>
    <t>FITACREPE FILMES E ARTES CENICAS LTDA</t>
  </si>
  <si>
    <t>Edital de Chamamento Público Nº 002/2022</t>
  </si>
  <si>
    <t>MANIF.090/2024</t>
  </si>
  <si>
    <t>2023.23000.23037.0.001182 - PAD 2023.23000.23037.0.013962 PC</t>
  </si>
  <si>
    <t>GRÊMIO RECREATIVO ESCOLA DE SAMBA UNIDOS DA CIDADE NOVA</t>
  </si>
  <si>
    <t>MANIF.091/2024</t>
  </si>
  <si>
    <t>2023.29000.29078.0.000474 - PAD 2023.29000.29149.0.000716 - PUD 2024.29000.29078.0.000708 PC</t>
  </si>
  <si>
    <t>Emenda Parlamentar nº 012/2022</t>
  </si>
  <si>
    <t>MANIF.092/2024</t>
  </si>
  <si>
    <t>2023.23000.23037.0.000699 - PAD 2023.23000.23037.0.016610 - PC</t>
  </si>
  <si>
    <t>GREMIO RECREATIVO ESCOLA DE SAMBA MOCIDADE INDEPENDENTE DE APARECIDA - GRESMIA</t>
  </si>
  <si>
    <t>MANIF.093/2024</t>
  </si>
  <si>
    <t>2023.23000.23037.0.000686 - PAD 2023.23000.23037.0.016621 - PC</t>
  </si>
  <si>
    <t>012/2023</t>
  </si>
  <si>
    <t>GREMIO RECREATIVO ESCOLA DE SAMBA DRAGÕES DO IMPÉRIO</t>
  </si>
  <si>
    <t>MANIF.094/2024</t>
  </si>
  <si>
    <t>2023.23000.23037.0.000695 - PAD 2023.23000.23037.0.016663 - PC</t>
  </si>
  <si>
    <t>GREMIO RECREATIVO CARNAVALESCO PRIMO DA ILHA</t>
  </si>
  <si>
    <t>MANIF.095/2024</t>
  </si>
  <si>
    <t>2022.14000.14012.0.000047 - PC</t>
  </si>
  <si>
    <t>INSTITUTO DE EDUCAÇÃO, CIDADANIA E SAÚDE DO AMAZONAS - VIDA E SAÚDE</t>
  </si>
  <si>
    <t>Emenda Parlamentar nº 142/2021</t>
  </si>
  <si>
    <t>MANIF.096/2024</t>
  </si>
  <si>
    <t>2023.23000.23037.0.000679 - PAD 2023.23000.23037.0.016684 - PC</t>
  </si>
  <si>
    <t>G.R.SOCIAL CULTURAL E FILANTROPICO ESCOLA DE SAMBA MOCIDADE INDEPENDENTE DO COROADO</t>
  </si>
  <si>
    <t>MANIF.097/2024</t>
  </si>
  <si>
    <t>2023.23000.23037.0.012686 - PAD 2023.23000.23037.0.020555 - PC</t>
  </si>
  <si>
    <t>020/2023</t>
  </si>
  <si>
    <t>ASSOCIAÇÃO FOLCLORICA CULTURA DO AMAZONAS - AFCAM</t>
  </si>
  <si>
    <t>Edital de Chamamento Público nº 004/2023</t>
  </si>
  <si>
    <t>MANIF.098/2024</t>
  </si>
  <si>
    <t>2023.23000.23037.0.000697 - PAD 2023.23000.23037.0.016613 - PC</t>
  </si>
  <si>
    <t>GREMIO RECREATIVO ESCOLA DE SAMBA SEM COMPROMISSO</t>
  </si>
  <si>
    <t>MANIF.099/2024</t>
  </si>
  <si>
    <t>2022.23000.23041.0.024379 - PECP 2022.23000.23041.0.008439 - PAD 2023.23000.23041.0.022749 - PC</t>
  </si>
  <si>
    <t>ALVARO FRANCISCO GONÇALVES</t>
  </si>
  <si>
    <t>MANIF.100/2024</t>
  </si>
  <si>
    <t>2023.23000.23037.0.012689 - PAD 2023.23000.23037.0.026948 - PC</t>
  </si>
  <si>
    <t>021/2023</t>
  </si>
  <si>
    <t>ASSOCIAÇÃO CULTURAL FOLCLORICA EDUCANDENSE BOI BUMBÁ GARANHÃO</t>
  </si>
  <si>
    <t>MANIF.101/2024</t>
  </si>
  <si>
    <t>2022.14000.14012.0.000052 - PC</t>
  </si>
  <si>
    <t>Emenda Parlamentar nº 256/2021</t>
  </si>
  <si>
    <t>MANIF.102/2024</t>
  </si>
  <si>
    <t>2023.23000.23037.0.021477 - PAD 2024.23000.23037.0.003157 - PC</t>
  </si>
  <si>
    <t>Emenda Parlamentar nº 195/2022</t>
  </si>
  <si>
    <t>MANIF.103/2024</t>
  </si>
  <si>
    <t>2023.29000.29078.0.000429 - PAD 2023.29000.29149.0.000736 - PUD 2024.29000.29078.0.000862 - PC</t>
  </si>
  <si>
    <t>INSTITUTO ABILIO PONTES</t>
  </si>
  <si>
    <t>Emendas Parlamentares nºs 117, 129 e 225/2022</t>
  </si>
  <si>
    <t>MANIF.104/2024</t>
  </si>
  <si>
    <t>2022.29000.29149.0.001436 - PAD 2022.29000.29149.0.001559 - PUD 2024.29000.29078.0.000755 - PC</t>
  </si>
  <si>
    <t>OFICINA ESCOLA DE LUTHERIA DA AMAZÔNIA</t>
  </si>
  <si>
    <t>Edital de Chamamento Público nº 001/2022</t>
  </si>
  <si>
    <t>MANIF.105/2024</t>
  </si>
  <si>
    <t>2022.14000.14012.0.000280 - PC</t>
  </si>
  <si>
    <t>MANIF.106/2024</t>
  </si>
  <si>
    <t>2021.23000.23037.0.011843 - PAD 2022.23000.23037.0.009756 - PC</t>
  </si>
  <si>
    <t>009/2021</t>
  </si>
  <si>
    <t>ASSOCIAÇÃO DOS MÚSICOS E ARTISTAS CRISTÃOS DO AMAZONAS – AMACAM</t>
  </si>
  <si>
    <t>Emenda Parlamentar nº 106/2020</t>
  </si>
  <si>
    <t>MANIF.107/2024</t>
  </si>
  <si>
    <t>2023.29000.29078.0.000848 - PAD 2023.29000.29149.0.001032 - PUD 2024.29000.29078.0.000617 - PC</t>
  </si>
  <si>
    <t>032/2023</t>
  </si>
  <si>
    <t>Edital de Chamamento Público nº 001/2021-SEMASC</t>
  </si>
  <si>
    <t>MANIF.108/2024</t>
  </si>
  <si>
    <t>2022.29000.29149.0.001422 - PAD 2022.29000.29050.0.001649 - PUD 2024.29000.29078.0.000729 - PC</t>
  </si>
  <si>
    <t>MOVIMENTO COMUNITÁRIO VIDA E ESPERANÇA - MVCEE</t>
  </si>
  <si>
    <t>MANIF.109/2024</t>
  </si>
  <si>
    <t>2022.23000.23041.0.008439 - PECP  2022.23000.23041.0.024396 - PAD 2023.23000.23041.0.022566 - PC</t>
  </si>
  <si>
    <t>017/2022</t>
  </si>
  <si>
    <t>CRISTOVÃO COUTINHO BATISTA</t>
  </si>
  <si>
    <t>Edital de Chamamento Público Nº 002/2022 – Programa Manaus Faz Cultura</t>
  </si>
  <si>
    <t>MANIF.110/2024</t>
  </si>
  <si>
    <t>2022.23000.23041.0.008439 - PECP 2022.23000.23041.0.024398 - PAD 2023.23000.23041.0.024398 - PC</t>
  </si>
  <si>
    <t>DIOGO FERREIRA PEREIRA</t>
  </si>
  <si>
    <t>MANIF.111/2024</t>
  </si>
  <si>
    <t>2022.23000.23041.0.008439 - PECP 2022.23000.23041.0.024441 - PAD 2023.23000.23041.0.028805 - PC</t>
  </si>
  <si>
    <t>056/2022</t>
  </si>
  <si>
    <t>RUBENILSON MUNIZ DE SOUZA</t>
  </si>
  <si>
    <t>MANIF.112/2024</t>
  </si>
  <si>
    <t>2022.23000.23041.0.008439 - PECP 2022.23000.23041.0.024407 - PAD 2023.23000.23041.0.028805 - PC</t>
  </si>
  <si>
    <t>GEROGE AUGUSTO SILVA DE MENEZES</t>
  </si>
  <si>
    <t>MANIF.113/2024</t>
  </si>
  <si>
    <t>2022.23000.23041.0.008439 - PECP 2022.23000.23041.0.024423 - PAD 2023.23000.23041.0.028762 - PC</t>
  </si>
  <si>
    <t>LEAO DO NORTE PRODUCOES AUDIOVISUAIS</t>
  </si>
  <si>
    <t>MANIF.114/2024</t>
  </si>
  <si>
    <t>2022.23000.23041.0.008439 - PECP 2022.23000.23041.0.024409 - PAD 2023.23000.23041.0.022961 - PC</t>
  </si>
  <si>
    <t>031/2022</t>
  </si>
  <si>
    <t>IVANILDO PEREIRA DOS SANTOS JUNIOR</t>
  </si>
  <si>
    <t>MANIF.115/2024</t>
  </si>
  <si>
    <t>2022.23000.23041.0.008439 - PECP 2022.23000.23041.0.024412 - PAD 2023.23000.23041.0.028140 - PC</t>
  </si>
  <si>
    <t>IZIS NEGREIROS DE SOUZA</t>
  </si>
  <si>
    <t>MANIF.116/2024</t>
  </si>
  <si>
    <t>2023.80000.80022.0.011604 - PAD   2024.80000.80057.0.019417 - PC</t>
  </si>
  <si>
    <t>FME</t>
  </si>
  <si>
    <t>Emenda Parlamentar nº 048/2022</t>
  </si>
  <si>
    <t>MANIF.117/2024</t>
  </si>
  <si>
    <t>2022.23000.23041.0.008439 - PECP 2022.23000.23041.0.024390 - PAD 2023.23000.23041.0.022815 - PC</t>
  </si>
  <si>
    <t>BRUNO DA SILVA PEREIRA</t>
  </si>
  <si>
    <t>MANIF.118/2024</t>
  </si>
  <si>
    <t>2022.29000.29149.0.001416 - PAD    2022.29000.29149.0.001570 - PUD  2024.29000.29078.0.000344 - PC</t>
  </si>
  <si>
    <t>MANIF.119/2024</t>
  </si>
  <si>
    <t>2022.14000.14012.0.000138 -  PAD  2022.14000.14032.0.000207 - PC</t>
  </si>
  <si>
    <t>CREATHUS INSTITUTO DE TECNOLOGIA DA AMAZONIA</t>
  </si>
  <si>
    <t>Edital De Chamamento Público nº  002-2022 – FUMIPEQ/SEMTEPI</t>
  </si>
  <si>
    <t>MANIF.120/2024</t>
  </si>
  <si>
    <t>2022.29000.29149.0.000861 - PAD  2022.29000.29050.0.001117 - PUD  2024.29000.29078.0.000167  - PC</t>
  </si>
  <si>
    <t>052/2022</t>
  </si>
  <si>
    <t>INSTITUTO AMAZÕNIA EQUATORIAL – AME</t>
  </si>
  <si>
    <t>Emenda Parlamentar nº 150/2021</t>
  </si>
  <si>
    <t>MANIF.121/2024</t>
  </si>
  <si>
    <t>2022.29000.29149.0.001418 -  PAD   2022.29000.29149.0.001558  - PUD 2024.29000.29078.0.000541  - PC</t>
  </si>
  <si>
    <t>CENTRO SOCIAL CAMINHO SEGURO</t>
  </si>
  <si>
    <t>Edital de Chamamento Público nº 001/2022-SEMASC</t>
  </si>
  <si>
    <t>MANIF.122/2024</t>
  </si>
  <si>
    <t>2022.29000.29149.0.001438 - PAD 2022.29000.29149.0.001626 - PUD  2024.29000.29078.0.000395  - PC</t>
  </si>
  <si>
    <t>018/2022</t>
  </si>
  <si>
    <t>INSTITUTO RESTAURAR</t>
  </si>
  <si>
    <t>MANIF.123/2024</t>
  </si>
  <si>
    <t>2023.14000.14012.0.000173  - PC</t>
  </si>
  <si>
    <t>009/2023</t>
  </si>
  <si>
    <t>Emenda Parlamentar nº 127/2022</t>
  </si>
  <si>
    <t>MANIF.124/2024</t>
  </si>
  <si>
    <t>2022.14000.14012.0.000073 - PC</t>
  </si>
  <si>
    <t xml:space="preserve">Emenda Parlamentar nº 106/2021 </t>
  </si>
  <si>
    <t>MANIF.125/2024</t>
  </si>
  <si>
    <t>2022.29000.29149.0.001408  - PAD  2022.29000.29149.0.001679  - PUD   2024.29000.29078.0.000814 - PC</t>
  </si>
  <si>
    <t>016/2022</t>
  </si>
  <si>
    <t>MANIF.126/2024</t>
  </si>
  <si>
    <t>2022.29000.29149.0.001440  - PAD  2022.29000.29149.0.001553  - PUD   2024.29000.29078.0.000852 - PC</t>
  </si>
  <si>
    <t>MANIF.127/2024</t>
  </si>
  <si>
    <t>2022.29000.29149.0.001417  - PAD  2022.29000.29149.0.001572  - PUD   2024.29000.29078.0.000581 - PC</t>
  </si>
  <si>
    <t>CENTRO DE FORMAÇÃO VIDA ALEGRE</t>
  </si>
  <si>
    <t>MANIF.128/2024</t>
  </si>
  <si>
    <t>2022.29000.29149.0.001683 – PAD
	2023.29000.29149.0.000060 – PUD
	2024.29000.29078.0.000756 – PC</t>
  </si>
  <si>
    <t>ABRIGO O CORAÇÃO DO PAI</t>
  </si>
  <si>
    <t>Emenda Parlamentar Individual Federal nº 202281000306/2022</t>
  </si>
  <si>
    <t>MANIF.129/2024</t>
  </si>
  <si>
    <t>2022.23000.23041.0.008439 - PECP 2022.23000.23041.0.024393 - PAD 2023.23000.23041.0.022852 - PC</t>
  </si>
  <si>
    <t>CESAR RICARDO VIEIRA NOGUEIRA</t>
  </si>
  <si>
    <t>MANIF.130/2024</t>
  </si>
  <si>
    <t>2022.23000.23041.0.008439 - PECP 2022.23000.23041.0.024115 - PAD 2023.23000.23041.0.028148 - PC</t>
  </si>
  <si>
    <t>036/2022</t>
  </si>
  <si>
    <t>JARDELINE DOS SANTOS COSTA</t>
  </si>
  <si>
    <t>MANIF.131/2024</t>
  </si>
  <si>
    <t>2022.23000.23041.0.008439 - PECP 2022.23000.23041.0.024542 - PAD 2023.23000.23041.0.028810 - PC</t>
  </si>
  <si>
    <t>059/2022</t>
  </si>
  <si>
    <t>VALDENIRA DA COSTA FRANÇA</t>
  </si>
  <si>
    <t>MANIF.132/2024</t>
  </si>
  <si>
    <t>2022.29000.29149.0.001420 - PAD  2022.29000.29050.0.001676 - PUD  2024.29000.29078.0.000543  - PC</t>
  </si>
  <si>
    <t>020/2022</t>
  </si>
  <si>
    <t>OBRAS SOCIAIS DO CENTRO ESPIRITA EURIPEDES BARSANULFO</t>
  </si>
  <si>
    <t>MANIF.133/2024</t>
  </si>
  <si>
    <t>2022.23000.23041.0.008439 - PECP 2022.23000.23041.0.024395 - PAD 2023.23000.23041.0.028810 - PC</t>
  </si>
  <si>
    <t>CLARINDA MARIA RAMOS</t>
  </si>
  <si>
    <t>MANIF.134/2024</t>
  </si>
  <si>
    <t>2023.15848.15929.0.000096  - PC</t>
  </si>
  <si>
    <t>MANIF.135/2024</t>
  </si>
  <si>
    <t>2022.14000.14012.0.000138  - PAD 2022.14000.14032.0.000208  - PC</t>
  </si>
  <si>
    <t>FUMIPEQ - SEMTEPI</t>
  </si>
  <si>
    <t>SERVIÇO DE APOIO ÀS MICRO E PEQUENAS EMPRESAS DO AMAZONAS - SEBRAE</t>
  </si>
  <si>
    <t>MANIF.136/2024</t>
  </si>
  <si>
    <t>2022.29000.29149.0.001427–PAD 2022.29000.29149.0.001678 – PUD  2024.29000.29078.0.000745 – PC</t>
  </si>
  <si>
    <t>MANIF.137/2024</t>
  </si>
  <si>
    <t>2022.23000.23041.0.008439 - PECP 2022.23000.23041.0.024400 - PAD 2023.23000.23041.0.022842 - PC</t>
  </si>
  <si>
    <t>021/2022</t>
  </si>
  <si>
    <t xml:space="preserve"> ERIC MAX SALES GUIMARAES</t>
  </si>
  <si>
    <t>MANIF.138/2024</t>
  </si>
  <si>
    <t>2022.23000.23041.0.008439 - PECP 2022.23000.23041.0.024431 - PAD 2023.23000.23041.0.028800 - PC</t>
  </si>
  <si>
    <t>RAFAELA FONMSECA DA SILVA</t>
  </si>
  <si>
    <t>MANIF.139/2024</t>
  </si>
  <si>
    <t>2023.29000.29078.0.000244 - PAD 2023.29000.29149.0.000664 - PUD 2024.29000.29078.0.000731 - PC</t>
  </si>
  <si>
    <t xml:space="preserve">Emenda Parlamentar nº 124/2022 </t>
  </si>
  <si>
    <t>MANIF.140/2024</t>
  </si>
  <si>
    <t>2022.29000.29149.0.001150 - PAD  2022.29000.29149.0.001391 - PUD 2024.29000.29078.0.000959  - PC</t>
  </si>
  <si>
    <t>060/2022</t>
  </si>
  <si>
    <t>ASSOCIACAO DOS PAIS DE CRIANCAS CARDIOPATAS DO ESTADO DO AMAZONAS</t>
  </si>
  <si>
    <t xml:space="preserve">Emenda Parlamentar nº 202216190015 </t>
  </si>
  <si>
    <t>MANIF.141/2024</t>
  </si>
  <si>
    <t>2022.14000.14012.0.000138 - PAD 2022.14000.14032.0.000209 - PC</t>
  </si>
  <si>
    <t>FEDERAÇÃO AMAZONENSE DE E-SPORTS</t>
  </si>
  <si>
    <t>Edital de Chamamento Público nº  002-2022 – FUMIPEQ/SEMTEPI</t>
  </si>
  <si>
    <t>MANIF.142/2024</t>
  </si>
  <si>
    <t>2023.29000.29078.0.000390 - PAD 2023.29000.29149.0.000769 - PUD 2024.29000.29078.0.000857  - PC</t>
  </si>
  <si>
    <t>ASSOCIACAO DE MISSIONARIA IRMAS NOSSA SENHORA DO CARMO</t>
  </si>
  <si>
    <t>Emenda Parlamentar nº 194/2022</t>
  </si>
  <si>
    <t>MANIF.143/2024</t>
  </si>
  <si>
    <t>2022.11209.18945.0.084635 - PAD 2024.11209.18945.0.024163 - PC</t>
  </si>
  <si>
    <t>FMS</t>
  </si>
  <si>
    <t>075/2023</t>
  </si>
  <si>
    <t>OBRAS SOCIAIS DO CENTRO ESPIRITA EURIPEDES BARSANULFO - OSCEEB</t>
  </si>
  <si>
    <t>Edital de Credenciamento nº 01/2022 - FMS</t>
  </si>
  <si>
    <t>MANIF.144/2024</t>
  </si>
  <si>
    <t>2022.11209.18945.0.084311  - PAD 2024.11209.18945.0.008395 - PC</t>
  </si>
  <si>
    <t>INSTITUTO EBENEZER</t>
  </si>
  <si>
    <t>MANIF.145/2024</t>
  </si>
  <si>
    <t>2022.11209.18945.0.083589 - PAD 2024.11209.18945.0.016303  - PC</t>
  </si>
  <si>
    <t>074/2023</t>
  </si>
  <si>
    <t>INSTITUTO SOCIAL ATOS- IATOS</t>
  </si>
  <si>
    <t>MANIF.146/2024</t>
  </si>
  <si>
    <t>2024.29000.29078.0.000070 - PAD 2024.29000.29149.0.000301 - PUD 2024.29000.29078.0.000918 -  PC</t>
  </si>
  <si>
    <t>CONSELHO COMUNITARIO DO BAIRRO ZUMBI DOS PALMARES - CCBZP</t>
  </si>
  <si>
    <t>MANIF.147/2024</t>
  </si>
  <si>
    <t>2023.29000.29078.0.000473  - PAD 2023.29000.29149.0.000880  - PUD  2024.29000.29078.0.000854  - PC</t>
  </si>
  <si>
    <t>024/2023</t>
  </si>
  <si>
    <t xml:space="preserve">Emenda Parlamentar nº 11/2022 </t>
  </si>
  <si>
    <t>MANIF.148/2024</t>
  </si>
  <si>
    <t>2023.14000.14012.0.000167 - PC</t>
  </si>
  <si>
    <t xml:space="preserve">Emenda Parlamentar nº 088/2022 </t>
  </si>
  <si>
    <t>MANIF.149/2024</t>
  </si>
  <si>
    <t>2022.23000.23041.0.008439 - PECP 2022.23000.23041.0.024428 - PAD 2023.23000.23041.0.028796 - PC</t>
  </si>
  <si>
    <t>RAFAEL CÉSAR DA COSTA CORRÊA</t>
  </si>
  <si>
    <t>MANIF.150/2024</t>
  </si>
  <si>
    <t>2022.11209.18945.0.084239 - PAD 2024.11209.18945.0.009310  - PC</t>
  </si>
  <si>
    <t>036/2023</t>
  </si>
  <si>
    <t>MANIF.151/2024</t>
  </si>
  <si>
    <t>2022.11209.18945.0.085164 - PAD 2024.11209.18945.0.033191  - PC</t>
  </si>
  <si>
    <t>091/2023</t>
  </si>
  <si>
    <t>CENTRO ESPÍRITA LAR FRANCISCO</t>
  </si>
  <si>
    <t>MANIF.152/2024</t>
  </si>
  <si>
    <t>2022.11209.18945.0.085778 - PAD 2024.11209.18945.0.027048 - PC</t>
  </si>
  <si>
    <t>053/2023</t>
  </si>
  <si>
    <t>MANIF.153/2024</t>
  </si>
  <si>
    <t>2022.11209.18945.0.084167 - PAD 2024.11209.18945.0.018500 - PC</t>
  </si>
  <si>
    <t>094/2023</t>
  </si>
  <si>
    <t>MANIF.154/2024</t>
  </si>
  <si>
    <t>2022.11209.18945.0.084248 - PAD 2024.11209.18945.0.009515 - PC</t>
  </si>
  <si>
    <t>095/2023</t>
  </si>
  <si>
    <t>ASSOCIAÇÃO DOS DEFICIENTES VISUAIS DO AMAZONAS -  ADVAM</t>
  </si>
  <si>
    <t>MANIF.155/2024</t>
  </si>
  <si>
    <t>2022.11209.18945.0.082142  - PAD 2024.11209.18945.0.009655 - PC</t>
  </si>
  <si>
    <t>092/2023</t>
  </si>
  <si>
    <t>MANIF.156/2024</t>
  </si>
  <si>
    <t>2022.11209.18945.0.085634 - PAD 2024.11209.18945.0.018524 - PC</t>
  </si>
  <si>
    <t>063/2023</t>
  </si>
  <si>
    <t>MANIF.157./2024</t>
  </si>
  <si>
    <t>2022.11209.18945.0.083248 - PAD 2024.11209.18945.0.011253 - PC</t>
  </si>
  <si>
    <t>054/2023</t>
  </si>
  <si>
    <t>MANIF.158/2024</t>
  </si>
  <si>
    <t>2022.11209.18945.0.083483 - PAD 2024.11209.18945.0.020000 - PC</t>
  </si>
  <si>
    <t>080/2023</t>
  </si>
  <si>
    <t>MANIF.159/2024</t>
  </si>
  <si>
    <t>2022.11209.18945.0.086088 - PAD 2024.11209.18945.0.018929 - PC</t>
  </si>
  <si>
    <t>093/2023</t>
  </si>
  <si>
    <t>MANIF.160/2024</t>
  </si>
  <si>
    <t>2022.11209.18945.0.083552 - PAD 2024.11209.18945.0.027181 - PC</t>
  </si>
  <si>
    <t>081/2023</t>
  </si>
  <si>
    <t>MANIF.161/2024</t>
  </si>
  <si>
    <t>2022.11209.18945.0.085637 - PAD 2023.11209.18945.0.084426 - PC</t>
  </si>
  <si>
    <t>028/2023</t>
  </si>
  <si>
    <t>MANIF.162/2024</t>
  </si>
  <si>
    <t>2022.11209.18945.0.083824 - PAD 2023.11209.18945.0.090567 - PC</t>
  </si>
  <si>
    <t>035/2023</t>
  </si>
  <si>
    <t>JOVENS COM UMA MISSÃO - JOCUM</t>
  </si>
  <si>
    <t>MANIF.163/2024</t>
  </si>
  <si>
    <t>2022.11209.18945.0.84527 - PAD 2024.11209.18945.0.025107 - PC</t>
  </si>
  <si>
    <t>037/2023</t>
  </si>
  <si>
    <t>MANIF.164/2024</t>
  </si>
  <si>
    <t>2022.11209.18945.0.083372 - PAD 2024.11209.18945.0.005339 - PC</t>
  </si>
  <si>
    <t>055/2023</t>
  </si>
  <si>
    <t>INSTITUTO DESEMBARGADOR CÂNDIDO HONÓRIO</t>
  </si>
  <si>
    <t>MANIF.165/2024</t>
  </si>
  <si>
    <t>2022.11209.18945.0.084942 - PAD 2024.11209.18945.0.011748 - PC</t>
  </si>
  <si>
    <t>038/2023</t>
  </si>
  <si>
    <t>INSTITUTO SILVÉRIO DE ALMEIDA TUNDIS - ISAT</t>
  </si>
  <si>
    <t>MANIF.166/2024</t>
  </si>
  <si>
    <t>2022.11209.18945.0.083818 - PAD 2024.11209.18945.0.006551 - PC</t>
  </si>
  <si>
    <t>088/2023</t>
  </si>
  <si>
    <t>CLUBE ANIBAL JIU JITSU - CAJJ</t>
  </si>
  <si>
    <t>MANIF.167/2024</t>
  </si>
  <si>
    <t>2022.11209.18945.0.084353 - PAD 2024.11209.18945.0.006204 - PC</t>
  </si>
  <si>
    <t>064/2023</t>
  </si>
  <si>
    <t>ASSOCIAÇÃO DE CATADORES DE MATERIAIS RECICLAVEIS DO ESTADO DO AMAZONAS - ASCARMAN</t>
  </si>
  <si>
    <t>MANIF.168/2024</t>
  </si>
  <si>
    <t>2022.11209.18945.0.083406 - PAD 2024.11209.18945.0.005293 - PC</t>
  </si>
  <si>
    <t>066/2023</t>
  </si>
  <si>
    <t>MANIF.169/2024</t>
  </si>
  <si>
    <t>2022.11209.18945.0.083354 - PAD 2024.11209.18945.0.019708  - PC</t>
  </si>
  <si>
    <t>065/2023</t>
  </si>
  <si>
    <t>INSTITUTO ALVORADA DO ESTADO DO AMAZONAS -  IAEAM</t>
  </si>
  <si>
    <t>MANIF.170/2024</t>
  </si>
  <si>
    <t>2022.11209.18945.0.085228 - PAD 2024.11209.18945.0.007220 - PC</t>
  </si>
  <si>
    <t>076/2023</t>
  </si>
  <si>
    <t>CENTRO MISSIONÁRIO NOSSA SENHORA DA AMAZÔNIA (INSPETORIA SANTA TERESINHA – IST</t>
  </si>
  <si>
    <t>MANIF.171/2024</t>
  </si>
  <si>
    <t>2022.29000.29149.0.000105 - PAD 2022.29000.29149.0.001608 - PUD 2024.29000.29078.0.000637 - PC</t>
  </si>
  <si>
    <t>CENTRO DE APOIO SOCIAL JOÃO EVANGELISTA</t>
  </si>
  <si>
    <t xml:space="preserve">Emenda Parlamentar nº 39580006 </t>
  </si>
  <si>
    <t>MANIF.172/2024</t>
  </si>
  <si>
    <t>2022.29000.29149.0.001426 - PAD 2022.29000.29149.0.001548 - PUD 2024.29000.29078.0.000746 - PC</t>
  </si>
  <si>
    <t>Edital De Chamamento Público Nº 001/2022-FMDCA</t>
  </si>
  <si>
    <t>MANIF.173/2024</t>
  </si>
  <si>
    <t>2023.29000.29078.0.000428 - PAD</t>
  </si>
  <si>
    <t>Emendas Parlamentares nºs 014 e 098/2022</t>
  </si>
  <si>
    <t>MANIF.174/2024</t>
  </si>
  <si>
    <t>2022.29000.29149.0.001628 - PAD 2023.29000.29149.0.000574 - PUD 2024.29000.29078.0.000955 - PC</t>
  </si>
  <si>
    <t>Dispensa De Chamamento Público -SEMASC</t>
  </si>
  <si>
    <t>MANIF.175/2024</t>
  </si>
  <si>
    <t>2022.29000.291050.0.000371 - PAD 2022.29000.29149.0.000939 - PUD 2024.29000.29078.0.000749- PC</t>
  </si>
  <si>
    <t>039/2022</t>
  </si>
  <si>
    <t>FEDERAÇÃO AMAZONENSE DE VOLEIBOL</t>
  </si>
  <si>
    <t xml:space="preserve">Emenda Parlamentar nº 151/2021 </t>
  </si>
  <si>
    <t>MANIF.176/2024</t>
  </si>
  <si>
    <t>2023.29000.29078.0.000514 - PAD 2023.29000.29149.0.000889 - PUD 2024.29000.29078.0.000964 - PC</t>
  </si>
  <si>
    <t>023/2023</t>
  </si>
  <si>
    <t>DESAFIO JOVEM DE MANAUS</t>
  </si>
  <si>
    <t xml:space="preserve">Emenda Parlamentar nº 079/2022 </t>
  </si>
  <si>
    <t>MANIF.177 /2024</t>
  </si>
  <si>
    <t>2022.11209.18945.0.083807  - PAD 2024.11209.18945.0.022580  - PC</t>
  </si>
  <si>
    <t>044/2023</t>
  </si>
  <si>
    <t>MANIF.178/2024</t>
  </si>
  <si>
    <t>2022.11209.18945.0.085760 - PAD 2024.11209.18945.0.006070 - PC</t>
  </si>
  <si>
    <t>090/2023</t>
  </si>
  <si>
    <t>MANIF.179/2024</t>
  </si>
  <si>
    <t>2022.11209.18945.0.084232 - PAD 2024.11209.18945.0.015063 - PC</t>
  </si>
  <si>
    <t>040/2023</t>
  </si>
  <si>
    <t>ASSOCIACAO DE APOIO A CRIANCA COM HIV - CASA VHIDA</t>
  </si>
  <si>
    <t>MANIF.180/2024</t>
  </si>
  <si>
    <t>2022.11209.18945.0.084288 - PAD 2024.11209.18945.0.033779 - PC</t>
  </si>
  <si>
    <t>084/2023</t>
  </si>
  <si>
    <t>MANIF.181/2024</t>
  </si>
  <si>
    <t>2023.29000.29149.0.001446 - PAD 2023.29000.29149.0.001573 - PUD 2024.29000.29078.0.000998 - PC</t>
  </si>
  <si>
    <t xml:space="preserve">Emenda Parlamentar nº 202371040008/2023 </t>
  </si>
  <si>
    <t>MANIF.182/2024</t>
  </si>
  <si>
    <t>2022.23000.23037.0.000587 - PAD  2023.23000.23037.0.013526 - PC</t>
  </si>
  <si>
    <t xml:space="preserve">Emenda Parlamentar nº 195/2022 </t>
  </si>
  <si>
    <t>MANIF.183/2024</t>
  </si>
  <si>
    <t xml:space="preserve">2022.11209.18945.0.084258 - PAD 2024.11209.18945.0.003441 - PC </t>
  </si>
  <si>
    <t>061/2023</t>
  </si>
  <si>
    <t>ASSOCIAÇÃO OCTAVIO ALMEIDA DE LUTAS ESPORTIVAS</t>
  </si>
  <si>
    <t>MANIF.184/2024</t>
  </si>
  <si>
    <t>2022.11209.18945.0.085568 - PAD 2023.11209.18945.0.084513 - PC</t>
  </si>
  <si>
    <t>033/2023</t>
  </si>
  <si>
    <t>MANIF.185/2024</t>
  </si>
  <si>
    <t>2022.11209.18945.0.083967 - PAD 2024.11209.18945.0.034473 - PC</t>
  </si>
  <si>
    <t>067/2023</t>
  </si>
  <si>
    <t>INSTITUTO SOLIDÁRIOS DA AMAZÔNIA</t>
  </si>
  <si>
    <t>MANIF.186/2024</t>
  </si>
  <si>
    <t>2022.11209.18945.0.083206  - PAD 2024.11209.18945.0.010180  - PC</t>
  </si>
  <si>
    <t>039/2023</t>
  </si>
  <si>
    <t>ASSOCIAÇÃO MÃOS AMIGAS FORTALECENDO A FAMÍLIA - AMAFF</t>
  </si>
  <si>
    <t>MANIF.187/2024</t>
  </si>
  <si>
    <t>2022.11209.18945.0.085947  - PAD 2024.11209.18945.0.026595 - PC</t>
  </si>
  <si>
    <t>071/2023</t>
  </si>
  <si>
    <t>INSTITUTO ALFA E ÔMEGA - AM</t>
  </si>
  <si>
    <t>MANIF.188/2024</t>
  </si>
  <si>
    <t>2022.11209.18945.0.083990 - PAD 2024.11209.18945.0.010358 - PC</t>
  </si>
  <si>
    <t>042/2023</t>
  </si>
  <si>
    <t>MANIF.189/2024</t>
  </si>
  <si>
    <t>2022.11209.18945.0.084305 - PAD 2023.11209.18945.0.089994 - PC</t>
  </si>
  <si>
    <t>051/2023</t>
  </si>
  <si>
    <t>INSTITUTO BENFAZER - IBEN</t>
  </si>
  <si>
    <t>MANIF.190/2024</t>
  </si>
  <si>
    <t>2022.11209.18945.0.085550 - PAD 2024.11209.18945.0.009524 - PC</t>
  </si>
  <si>
    <t>077/2023</t>
  </si>
  <si>
    <t>INSPETORIA MISSIONARIA LAURA VICUNA - MAMAE MARGARIDA</t>
  </si>
  <si>
    <t>MANIF.191/2024</t>
  </si>
  <si>
    <t>2022.11209.18945.0.084210 - PAD 2024.11209.18945.0.022871 - PC</t>
  </si>
  <si>
    <t>045/2023</t>
  </si>
  <si>
    <t>MANIF.192/2024</t>
  </si>
  <si>
    <t>2022.11209.18945.0.083880 - PAD 2024.11209.18945.0.004244 - PC</t>
  </si>
  <si>
    <t>050/2023</t>
  </si>
  <si>
    <t>COORD EST DO MOV DE REINTEGRACAO DAS PESSOAS ATINGIDAS PELA HANSENIASE</t>
  </si>
  <si>
    <t>MANIF.193/2024</t>
  </si>
  <si>
    <t>2022.11209.18945.0.086096  - PAD 2024.11209.18945.0.011980 - PC</t>
  </si>
  <si>
    <t>062/2024</t>
  </si>
  <si>
    <t>CENTRO DE INTEGRAÇÃO SOCIAL GERANDO VIDAS</t>
  </si>
  <si>
    <t>MANIF.194/2024</t>
  </si>
  <si>
    <t>2022.11209.18945.0.083953 - PAD 2023.11209.18945.0.092631  - PC</t>
  </si>
  <si>
    <t>083/2023</t>
  </si>
  <si>
    <t>ASSOCIAÇÃO PHILIPPE SOCIAIS DA COMUNIDADE NOVA ALIANÇA</t>
  </si>
  <si>
    <t>MANIF.195/2024</t>
  </si>
  <si>
    <t>2022.11209.18945.0.082821 - PAD 2024.11209.18945.0.013196 - PC</t>
  </si>
  <si>
    <t>043/2023</t>
  </si>
  <si>
    <t>MANIF.196/2024</t>
  </si>
  <si>
    <t>2023.11209.18945.0.006670 - PAD 2024.18911.18945.9.000350 - PC</t>
  </si>
  <si>
    <t>107/2023</t>
  </si>
  <si>
    <t>INSTITUTO BENEFICENTE UNIPOPULAR</t>
  </si>
  <si>
    <t>MANIF.197/2024</t>
  </si>
  <si>
    <t>2022.11209.18945.0.083495 - PAD 2023.11209.18945.0.085128 - PC</t>
  </si>
  <si>
    <t>086/2023</t>
  </si>
  <si>
    <t>ASSOCIAÇÃO DE DEFICIENTES E AMIGOS JUNGLE RUNNERS - A.D.A.J.R</t>
  </si>
  <si>
    <t>MANIF.198/2024</t>
  </si>
  <si>
    <t>2022.11209.18945.0.084235  - PAD 2024.11209.18945.0.020938 - PC</t>
  </si>
  <si>
    <t>082/2023</t>
  </si>
  <si>
    <t>MANIF.199/2024</t>
  </si>
  <si>
    <t>2022.11209.18945.0.086076 - PAD 2024.11209.18945.0.011592 - PC</t>
  </si>
  <si>
    <t>047/2023</t>
  </si>
  <si>
    <t>MANIF.200/2024</t>
  </si>
  <si>
    <t>2022.11209.18945.0.086057 - PAD 2024.11209.18945.0.028689 - PC</t>
  </si>
  <si>
    <t>MANIF.201/2024</t>
  </si>
  <si>
    <t>2022.11209.18945.0.082705 - PAD 2024.11209.18945.0.024884 - PC</t>
  </si>
  <si>
    <t>MANIF.202/2024</t>
  </si>
  <si>
    <t>2022.11209.18945.0.084621 - PAD 2023.11209.18945.0.089445 - PC</t>
  </si>
  <si>
    <t>072/2023</t>
  </si>
  <si>
    <t>MANIF.203/2024</t>
  </si>
  <si>
    <t>2022.11209.18945.0.086046 - PAD 2024.11209.18945.0.014579 - PC</t>
  </si>
  <si>
    <t>048/2023</t>
  </si>
  <si>
    <t>MANIF.204/2024</t>
  </si>
  <si>
    <t>2022.11209.18945.0.085989 - PAD 2024.11209.18945.0.029465 - PC</t>
  </si>
  <si>
    <t>041/2023</t>
  </si>
  <si>
    <t>MANIF.205/2024</t>
  </si>
  <si>
    <t>2022.11209.18945.0.083260 - PAD 2024.11209.18945.0.009705 - PC</t>
  </si>
  <si>
    <t>MANIF.206/2024</t>
  </si>
  <si>
    <t>2022.11209.189450.0.84245 - PAD 2024.11209.18945.0.006163 - PC</t>
  </si>
  <si>
    <t>MANIF.207/2024</t>
  </si>
  <si>
    <t>2022.11209.18945.0.084320 – PAD
	2024.11209.18945.0.028349 – PC</t>
  </si>
  <si>
    <t>034/2023</t>
  </si>
  <si>
    <t>MANIF.208/2024</t>
  </si>
  <si>
    <t>2022.11209.18945.0.084304 - PAD
	2024.11209.18945.0.005336 - PC</t>
  </si>
  <si>
    <t>046/2023</t>
  </si>
  <si>
    <t>AMA-AM (ASSOCIACAO DE AMIGOS DO AUTISTA NO AMAZONAS)</t>
  </si>
  <si>
    <t>MANIF.209/2024</t>
  </si>
  <si>
    <t>2023.11209.18945.0.006914 – PAD
	2024.11209.18945.0.016175 – PC</t>
  </si>
  <si>
    <t>089/2023</t>
  </si>
  <si>
    <t>AGENCIA DE DESENVOLVIMENTO E RECURSOS ASSISTENCIAIS NOROESTE BRASILEIRA - ADRA</t>
  </si>
  <si>
    <t>MANIF.210/2024</t>
  </si>
  <si>
    <t>2022.11209.18945.0.084671 - PAD 2024.11209.18945.0.015287 PC</t>
  </si>
  <si>
    <t>073/2023</t>
  </si>
  <si>
    <t>INSTITUTO DELFOS</t>
  </si>
  <si>
    <t>100.00,00</t>
  </si>
  <si>
    <t>MANIF.211/2024</t>
  </si>
  <si>
    <t>2022.11209.18945.0.083835  PAD  2024.11209.18945.0.014557 - PC</t>
  </si>
  <si>
    <t>087/2023</t>
  </si>
  <si>
    <t>MANIF.212/2024</t>
  </si>
  <si>
    <t>2022.11209.18945.0.085764 - PAD 2024.11209.18945.0.005292 - PC</t>
  </si>
  <si>
    <t>069/2023</t>
  </si>
  <si>
    <t>FEDERAÇÃO DAS ASSOCIAÇÕES E LIGAS CULTURAIS ESPORTIVAS AMADORAS</t>
  </si>
  <si>
    <t>MANIF.213/2024</t>
  </si>
  <si>
    <t>2022.11209.18945.0.083587 - PAD  2024.11209.18945.0.024672  - PC</t>
  </si>
  <si>
    <t>057/2023</t>
  </si>
  <si>
    <t>MANIF.214/2024</t>
  </si>
  <si>
    <t>2022.11209.18945.0.083973 - PAD  2024.11209.18945.0.039657  - PC</t>
  </si>
  <si>
    <t>059/2023</t>
  </si>
  <si>
    <t>MANIF.215/2024</t>
  </si>
  <si>
    <t>2022.11209.18945.0.084153 - PAD  2024.11209.18945.0.015081  - PC</t>
  </si>
  <si>
    <t>049/2023</t>
  </si>
  <si>
    <t>MANIF.216/2024</t>
  </si>
  <si>
    <t>2022.11209.18945.0.083566 - PAD 2024.11209.18945.0.007379 - PC</t>
  </si>
  <si>
    <t>079/2023</t>
  </si>
  <si>
    <t>EBS FUTEBOL CLUBE</t>
  </si>
  <si>
    <t>MANIF.217/2024</t>
  </si>
  <si>
    <t>2022.11209.18945.0.085624 - PAD  2024.11209.18945.0.011272  - PC</t>
  </si>
  <si>
    <t>060/2023</t>
  </si>
  <si>
    <t>FEDERAÇÃO DAS ASSOCIAÇÕES DE PAIS E AMIGOS DOS       EXCEPCIONAIS DO ESTADO DO AMAZONAS</t>
  </si>
  <si>
    <t>MANIF.218/2024</t>
  </si>
  <si>
    <t xml:space="preserve"> PROCESSOS DE PRESTAÇÃO DE CONTAS</t>
  </si>
  <si>
    <t xml:space="preserve"> TRANSFERÊNCIAS VOLUNTÁRIAS - 2024</t>
  </si>
  <si>
    <t>12</t>
  </si>
  <si>
    <t>SERVIÇO DE CONVIVÊNCIA E FORTALECIMENTO DE VÍNCULOS, QUE SERÁ DESENVOLVIDO POR MEIO DE ATIVIDADES SOCIOEDUCATIVAS, COM CONTRATAÇÃO DE PROFISSIONAIS E AQUISIÇÃO DE MATERIAIS PERMANENTES E DE CONSUMO, PARA OFERTA DE ATENDIMENTOS E ACOMPANHAMENTOS ATRAVÉS DE ATIVIDADES COMPLEMENTARES QUE PROMOVAM O FORTALECIMENTO DA CAPACIDADE PROTETIVA DAS FAMÍLIAS, A SOCIALIZAÇÃO, O EXERCÍCIO DA CIDADANIA E A QUALIDADE DE VIDA DO PÚBLICO ALVO, QUE SERÃO 70 CRIANÇAS E ADOLESCENTES</t>
  </si>
  <si>
    <t>“DE MÃOS DADAS PARA O FUTURO”, OBJETIVO GERAL É OFERTAR 04 (QUATRO) GRUPOS DE CONVIVÊNCIA PARA 70 (SETENTA) CRIANÇAS, ENTRE 06 (SEIS) E 11 (ONZE) ANOS; E, 30 (TRINTA) ADOLESCENTES, ENTRE 12 (DOZE) E 16 (DEZESSEIS) ANOS, QUE SE ENCONTRAM EM SITUAÇÃO DE VULNERABILIDADE E RISCO SOCIAL, POR MEIO DA EXECUÇÃO DE ATIVIDADES SOCIOEDUCATIVAS PREVISTAS NO SCFV; E, 20 (VINTE) FAMÍLIAS QUE SERÃO ACOMPANHADAS, CONTRIBUINDO PARA A INCLUSÃO SOCIAL, O FORTALECIMENTO DE VÍNCULOS FAMILIARES E COMUNITÁRIOS, O DESENVOLVIMENTO DE SUAS POTENCIALIDADES, A PARTICIPAÇÃO E A CIDADANIA</t>
  </si>
  <si>
    <t>ACOLHIMENTO INSTITUCIONAL DE LONGA PERMANÊNCIA PARA 22 IDOSOS (ILPI) EM SITUAÇÃO DE VULNERABILIDADE SOCIAL; COM A FINALIDADE DE ASSEGURAR A PROTEÇÃO INTEGRAL ATRAVÉS DE AÇÕES SOCIOASSISTENCIAIS</t>
  </si>
  <si>
    <t>ATENDER 50 CRIANÇAS, ADOLESCENTES E FAMÍLIAS QUE SE ENCONTRAM EM SITUAÇÃO DE FRAGILIDADE DECORRENTE AO TRATAMENTO DO CÂNCER DA CRIANÇA, ATRAVÉS DA PREVENÇÃO DE SITUAÇÃO DE RISCO MEDIANTE A MANUTENÇÃO DOS SERVIÇOS, TENDO EM VISTA AS NOVAS DEMANDAS BEM COMO FORTALECIMENTO DE VÍNCULOS FAMILIARES</t>
  </si>
  <si>
    <t>“PREVENIR É AMAR” OBJETIVANDO A EXECUÇÃO DO PROJETO ATENDIMENTO SOCIOASSISTENCIAL, COM ATENDIMENTO PSICOSSOCIAL, PALESTRAS E OFICINAS SOCIOEDUCATIVAS, VISANDO GERAR MELHORIAS NA REALIDADE SOCIAL E BEM-ESTAR DAS COPARTICIPANTES DO PROJETO, QUE TRAZ COMO PÚBLICO ALVO 50 MULHERES</t>
  </si>
  <si>
    <t>“DE OLHO NO AMANHÃ” COM A FINALIDADE DESENVOLVER ATIVIDADES SOCIOASSISTENCIAIS DO SERVIÇO DE CONVIVÊNCIA E FORTALECIMENTO DE VÍNCULOS, NO ÂMBITO DA PROTEÇÃO SOCIAL BÁSICA, PARA ATENDER 60 CRIANÇAS, ADOLESCENTES E SEU RESPONSÁVEL FAMILIAR, VISANDO PREVENIR SITUAÇÕES DE VULNERABILIDADES E RISCOS SOCIAIS NO BAIRRO GILBERTO MESTRINHO E ENTORNO, LOCALIZADO NA ZONA LESTE DE MANAUS</t>
  </si>
  <si>
    <t>DESENVOLVER UMA AÇÃO ESPORTIVA INTERVENTIVA NAS COMUNIDADES COM CRIANÇAS ORIUNDAS DE FAMÍLIAS DE BAIXA RENDA NO ENTORNO DA ZONA CENTRO-SUL DE MANAUS, COM ATENDIMENTO SOCIOASSISTENCIAIS E GINCANAS, TORNEIOS, BENEFÍCIOS EVENTUAIS COM PREMIAÇÕES E LANCHES, VISANDO O FORTALECIMENTO E VÍNCULO FAMILIAR E COMUNITÁRIO</t>
  </si>
  <si>
    <t>FORTALECER E APERFEIÇOAR AS AÇÕES JÁ DESENVOLVIDAS NO SERVIÇO DE PROTEÇÃO SOCIAL ESPECIAL DE ALTA COMPLEXIDADE E NO SERVIÇO DE PROTEÇÃO SOCIAL DE MÉDIA COMPLEXIDADE, COM AQUISIÇÃO DE MATERIAIS PERMANENTES E VEÍCULO UTILITÁRIO, PARA APRIMORAR OS SERVIÇOS DESENVOLVIDOS NAS AÇÕES SOCIOASSISTENCIAIS, ADMINISTRATIVAS E DAS EQUIPES TÉCNICAS PARA O ATENDIMENTO E GARANTIA DE DIREITOS DE ATÉ 100 CRIANÇAS E ADOLESCENTES ATENDIDAS PELA ASSOCIAÇÃO BENEFICENTE O PEQUENO NAZARENO.</t>
  </si>
  <si>
    <t>REALIZAÇÃO DA 1ª FEIRA DA QUALIDADE DO AMAZONAS</t>
  </si>
  <si>
    <t>COMPRAR EQUIPAMENTOS ESPORTIVOS, O QUAL SERÁ DESENVOLVIDA AS ATIVIDADES NA MODALIDADE DE LUTAS E DEFESA PESSOAL, E INSTRUMENTOS MUSICAIS, PARA AS OFICINAS, PARA BENEFICIAR CIDADÃOS PARTICIPANTES E ATUANTES DA FAKBE, TAMBÉM A COMUNIDADE DO BAIRRO MAUAZINHO, COMO PÚBLICO ALVO, JOVENS, MULHERES E ADULTOS</t>
  </si>
  <si>
    <t>GARANTIR O ACESSO A ALIMENTAÇÃO EM PADRÕES NUTRICIONAIS ADEQUADOS E ADAPTADOS AS NECESSIDADES ESPECÍFICAS DE 22 IDOSOS RESIDENTES, POR MEIO DA AQUISIÇÃO DE MATERIAIS DE CUSTEIO, A 22 IDOSOS ACOLHIDOS NA ILPI, DE ACORDO COM AS POLÍTICAS VIGENTES</t>
  </si>
  <si>
    <t>EVENTO CULTURAL FEIRA DE NEGÓCIOS MULHERES EMPREENDEDORAS</t>
  </si>
  <si>
    <t>“QUALIFICANDO PARA O FUTURO” VISANDO A QUALIFICAÇÃO PROFISSIONAL DE JOVENS E ADULTOS A PARTIR DE 18 (DEZOITO) ANOS, TOTALIZANDO 300 (TREZENTOS) ALUNOS</t>
  </si>
  <si>
    <t>“CIRCUITO DE CULTURA E EMPREENDEDORISMO DE ECONOMIA SOLIDARIA E CRIATIVA DE MANAUS”</t>
  </si>
  <si>
    <t>“PROJETO SOCIAL MULHER E CIDADANIA” DESENVOLVER ATIVIDADES E AÇÕES ASSISTÊNCIA SOCIAL DAS MULHERES EM VULNERABILIDADE SOCIAL DE FORMA A PROMOVER A RESGATE DA AUTONOMIA, O FORTALECIMENTO DE VÍNCULOS FAMILIARES E COMUNITÁRIOS, O BEM ESTAR SOCIAL E QUALIDADE DE VIDA PARA 600 MULHERES, A PARTIR DE 16 ANOS, QUE ESTÃO EM SITUAÇÃO DE VULNERABILIDADE SOCIAL</t>
  </si>
  <si>
    <t>PROJETO MAIS INOVAÇÃO - FORMAÇÃO DE STARTUPS, CORRESPONDENTE A CAPACITAÇÃO DE 240 PESSOAS A PARTIR DOS 17 ANOS</t>
  </si>
  <si>
    <t>“MEDALHA DE OURO” CONTRATAÇÃO DE RECURSOS HUMANOS E AQUISIÇÃO DE MATERIAIS DE CONSUMO E MATERIAIS PERMANENTE, VISANDO A EXECUÇÃO DE ATIVIDADES MULTIDISCIPLINARES OBJETIVANDO FORTALECER AS IMPLEMENTAÇÕES DAS ATIVIDADES SOCIOASSISTENCIAIS DO SERVIÇO DE CONVIVÊNCIA E FORTALECIMENTO DE VÍNCULOS, TENDO COMO PÚBLICO ALVO ATENDER 120 CRIANÇAS E ADOLESCENTES EM SITUAÇÃO DE VULNERABILIDADE SOCIAL.</t>
  </si>
  <si>
    <t>“APOIO À SEGURANÇA ALIMENTAR DO ASSISTIDO PELA INSTITUIÇÃO”, PROMOVENDO A SEGURANÇA ALIMENTAR DE 310 PORTADORES DE DOENÇAS ONCO-HEMATOLOGICAS EM SITUAÇÃO DE VULNERABILIDADE SOCIAL</t>
  </si>
  <si>
    <t>INSTITUTO DE ACOLHIMENTO HAJA LUZ, OBJETIVO GERAL CONTRIBUIR COM A INCLUSÃO SOCIAL E RESSOCIALIZAÇÃO DO DEPENDENTE QUÍMICO E FAMÍLIA NOS ASPECTOS SOCIAIS, ECONÔMICOS E FAMILIAR, PARA 16 HOMENS COM A FAIXA ETÁRIA 18 A 59 ANOS EM SITUAÇÃO DE VULNERABILIDADE E RISCO SOCIAL, PROPORCIONANDO AUTONOMIA DE VIDA EM COMUNIDADE E RECONSTRUÇÃO DE VÍNCULOS FAMILIARES, POSSIBILITANDO A QUALIDADE DE VIDA TANTO PARA ADICTO COMO PARA SUA FAMÍLIA SE TORNANDO AGENTES DE SUAS VIDAS, RECONHECENDO SEUS DIREITOS, USUFRUINDO DOS VÍNCULOS FAMILIARES E COMUNITÁRIOS</t>
  </si>
  <si>
    <t>“SEMEAR PARA O FUTURO” ATRAVÉS DA CONTRATAÇÃO DA EQUIPE DE REFERÊNCIA, VISANDO REALIZAR ATENDIMENTOS SÓCIO ASSISTENCIAIS PARA CRIANÇAS, ADOLESCENTES, IDOSOS E FAMÍLIAS</t>
  </si>
  <si>
    <t>“GENTE GRANDE COM FOCO NO FUTURO” VISA OPORTUNIZAR CONHECIMENTOS, HABILIDADES E ATITUDES QUE CONTRIBUAM PARA O PROCESSO DE APRENDIZAGEM ATRAVÉS DOS CICLOS CONTÍNUOS DO DESENVOLVIMENTO HUMANO E FORTALECIMENTOS DE VÍNCULOS, ENVOLVENDO ATÉ 100 (CEM) ADOLESCENTES E JOVENS EM SITUAÇÃO DE VULNERABILIDADE, EM ESPECIAL AQUELES EM SITUAÇÃO DE RUA E TRABALHO INFANTIL, RESIDENTES NA COMUNIDADE COLÔNIA ANTÔNIO ALEIXO COM ATEMÁTICA DE ERRADICAÇÃO DO TRABALHO INFANTIL</t>
  </si>
  <si>
    <t>“QUALIFICA CIDADÃO” VISANDO A QUALIFICAÇÃO PROFISSIONAL DE JOVENS E ADULTOS A PARTIR DE 18 (DEZOITO) ANOS, TOTALIZANDO 300 (TREZENTOS) ALUNOS</t>
  </si>
  <si>
    <t>LAR ACOLHEDOR” CONTINUIDADE AO ESPAÇO DE ACOLHIMENTO PROVISÓRIO, QUE É OFERECIDO NA MODALIDADE DE ACOLHIMENTO INSTITUCIONAL PARA 15 CRIANÇAS E ADOLESCENTES COM CÂNCER DE 0 A 18 ANOS QUE ESTÃO EM ACOMPANHAMENTO ONCOLÓGICO NA CIDADE DE MANAUS ORIUNDAS DE MUNICÍPIOS VIZINHOS, CIDADES E OUTROS PAÍSES POR UM PERÍODO INDETERMINADO E DE ROTATIVIDADE, OFERTANDO O SUPORTE NECESSÁRIO ATRAVÉS DOS ATENDIMENTOS NA ÁREA SOCIAL, PSICOLÓGICA, NUTRICIONAL, EDUCACIONAL E DE LAZER</t>
  </si>
  <si>
    <t>“FORTALECENDO AS AÇÕES DO PROJETO GENTE GRANDE” ATIVIDADES DE CONVIVÊNCIA E FORTALECIMENTO DE VÍNCULOS COM ENCONTRO FORMATIVOS E OFICINAS PARA ADOLESCENTES, JOVENS E FAMÍLIAS DO PROJETO GENTE GRANDE, COM A CONTRATAÇÃO DE 01 EDUCADOR SOCIAL MEDIA E MATERIAL PERMANENTE PARA APOIAR AS AÇÕES DO PROJETO PARA DESENVOLVER PODCAST SOBRE A ERRADICAÇÃO DO TRABALHO INFANTIL, GARANTINDO ENCONTROS FORMATIVOS E OFICINAS PARA ATÉ 50 ADOLESCENTES E JOVENS, RESIDENTES NA COMUNIDADE COLÔNIA ANTÔNIO ALEIXO, EM SITUAÇÃO DE VULNERABILIDADE SOCIAL, EM ESPECIAL AQUELES EM SITUAÇÃO DE RUA E TRABALHO INFANTIL</t>
  </si>
  <si>
    <t>“PROJETO CURUMIM” AQUISIÇÃO DE MATERIAL DE CONSUMO PARA EXECUÇÃO DO SERVIÇO ESPECIALIZADO DE MÉDIA COMPLEXIDADE DE ABORDAGEM SOCIAL, OFERTADO DE FORMA CONTINUADA E PROGRAMA COM A FINALIDADE DE REALIZAR ABORDAGEM SOCIAL, BUSCA ATIVA E IDENTIFICAÇÃO E PREVENÇÃO DE INCIDÊNCIAS DE VIOLÊNCIA E EXPLORAÇÃO DO TRABALHO INFANTIL, EM ESPECIAL AQUELES B=NAS SINALEIRAS E VIAS PÚBLICAS DA ZONA NORTE DA CIDADE DE MANAUS</t>
  </si>
  <si>
    <t>“ABRIGO MÃOS AMIGAS: VALORIZANDO E ACOLHENDO AS CRIANÇAS E O ADOLESCENTES”, PROMOVER O SERVIÇO DE ACOLHIMENTO PARA ATÉ 20 CRIANÇAS E ADOLESCENTES, BEM COMO SUAS FAMÍLIAS, PROPORCIONANDO UM AMBIENTE COLHEDOR E COM CONDIÇÕES FAVORÁVEIS AO DESENVOLVIMENTO DO PÚBLICO ALVO, PREVENINDO POR MEIO DE AÇÕES EDUCATIVAS DE CONVIVÊNCIA, O AGRAVAMENTO DE SITUAÇÕES DE NEGLIGENCIA, VIOLÊNCIA E RUPTURA DE VÍNCULOS FAMILIARES E COMUNITÁRIOS, VISANDO ACOLHIMENTO INSTITUCIONAL DE CRIANÇAS E ADOLESCENTES</t>
  </si>
  <si>
    <t>AQUISIÇÃO DE MATERIAL PERMANENTE E CONTRATAÇÃO DE RECURSOS HUMANOS, COM O OBJETIVO DE VIABILIZAR A MELHORIA DO ATENDIMENTO ASSISTENCIAL NO ESPAÇO INSTITUCIONAL DO OÁSIS, TENDO COMO BENEFICIÁRIOS FAMÍLIAS E INDIVÍDUOS DESACOMPANHADOS, COM DISPONIBILIDADE DE 25 (VAGAS) NO ACOLHIMENTO</t>
  </si>
  <si>
    <t>“NOVOS CONHECIMENTOS”, PROMOVER ATIVIDADES SOCIOEDUCATIVAS COM AS CRIANÇAS DO SERVIÇO DE CONVIVÊNCIAS COM OFICINAS DE INCLUSÃO DIGITAL ATRAVÉS DA TECNOLOGIA DE INFORMAÇÃO DISSEMINANDO A CULTURA DO USO DAS FERRAMENTAS TECNOLÓGICAS DIGITAIS</t>
  </si>
  <si>
    <t>“O CORAÇÃO DO PAI PROMOVENDO A TRANSFORMAÇÃO SOCIAL POR MEIO DA EDUCAÇÃO E AMBIENTE SAUDÁVEL” OFERECER ATENDIMENTO ASSISTENCIAL E PEDAGÓGICO PARA 20 CRIANÇAS E ADOLESCENTES DE 0 A 18 ANOS INCOMPLETOS, ACOLHIDAS POR DETERMINAÇÃO JUDICIAL</t>
  </si>
  <si>
    <t>EXECUÇÃO DE DESFILE DAS ESCOLAS DE SAMBA DO GRUPO ESPECIAL, “A” E “B”, NO CARNAVAL DE MANAUS DE 2023”</t>
  </si>
  <si>
    <t>EXECUÇÃO DE DESFILE DAS ESCOLAS DE SAMBA DO GRUPO ESPECIAL, “A”, NO CARNAVAL DE MANAUS DE 2023”</t>
  </si>
  <si>
    <t>“CONSTRUINDO SONHOS” QUE TEM COMO FINALIDADE A AQUISIÇÃO DE MATERIAIS DE CONSUMO, LIMPEZA E EXPEDIENTE PARA DESENVOLVERMOS NOSSAS ATIVIDADES TERAPÊUTICAS ESPECIALIZADAS, BEM COMO PALESTRAS INFORMATIVAS E OFICINAS LÚDICAS COM MAIS QUALIDADE E CONFORTO A NOSSOS USUÁRIOS CONFORME A DEFICIÊNCIA DE CADA CRIANÇA TAIS COMO: TRANSTORNO DE ESPECTRO AUTISTA, SÍNDROME DE DOWN, PARALISIA CEREBRAL, E OUTRAS PATOLOGIAS NEURO MOTORAS QUE SE CARACTERIZAM PELAS DIFICULDADES DE COMUNICAÇÃO, MOBILIDADE E RELACIONAMENTO SOCIAL DE 70 CRIANÇAS E ADOLESCENTES COM DEFICIÊNCIA E INDIRETO DE 70 FAMILIARES</t>
  </si>
  <si>
    <t>“COMUNIDADE EM FOCO” REFERENTE A REALIZAÇÃO DE CURSOS E OFICINAS VOLTADOS AO EMPREENDEDORISMO PARA JOVENS, ADULTOS E MULHERES EM SITUAÇÃO DE VULNERABILIDADE SOCIAL, TOTALIZANDO 95 (NOVENTA E CINCO) VAGAS</t>
  </si>
  <si>
    <t>“SONHAR E CONSTRUIR FUTURO”, QUE TEM COMO OBJETO A INCLUSÃO SOCIOEDUCATIVA DE 400 (QUATROCENTOS) ADOLESCENTES E JOVENS COM IDADES ENTRE 12 A 22 ANOS, A FIM DE CONTRIBUIR COM A CONSTRUÇÃO E DESENVOLVIMENTO DE COMPETÊNCIAS E HABILIDADES DAS NOVAS GERAÇÕES PARA A VIDA E O FORTALECIMENTO DE VÍNCULOS FAMILIARES</t>
  </si>
  <si>
    <t xml:space="preserve">PROMOVER A REALIZAÇÃO DA CAPACITAÇÃO DAS ORGANIZAÇÕES DA SOCIEDADE CIVIL - OSC S </t>
  </si>
  <si>
    <t>“ FAMÍLIA ACOLHEDORA JANELL DOYLE” ACOLHER 15 CRIANÇAS E/OU ADOLESCENTES, NA FAIXA ETÁRIA DE 0 À 18 ANOS, INCOMPLETOS, SOB MEDIDA PROTETIVA NO SERVIÇO FAMÍLIA ACOLHEDORA, AFIM DE GARANTIR PROTEÇÃO INTEGRAL, ATRAVÉS DE ATENDIMENTO PERSONALIZADO, PROPORCIONANDO UM AMBIENTE FAVORÁVEL AO SEU DESENVOLVIMENTO SAUDÁVEL, VIABILIZANDO A REINTEGRAÇÃO À FAMÍLIA DE ORIGEM, OU NA POSSIBILIDADE A FAMÍLIA SUBSTITUTA</t>
  </si>
  <si>
    <t>“PROJETO SOCIAL AQUARELA”, OFERTADO DE FORMA CONTINUADA E PROGRAMADA COM FINALIDADE DE REALIZAR ATENDIMENTOS PSICOSSOCIAIS, CONSTRUÇÃO DO ESPAÇO DE CONVIVÊNCIA E FORTALECIMENTO DE VÍNCULOS FAMILIARES, COMUNITÁRIOS E INCLUSÃO SOCIAL, PARA AS PESSOAS IDOSAS, POR MEIO DA PARTICIPAÇÃO CIDADÃ, CONSEQUENTEMENTE, GARANTIA DE DIREITOS E NO DESENVOLVIMENTO DO PROTAGONISMO DE VIDA DAS PESSOAS IDOSAS ATENDIDAS EM SITUAÇÃO DE VULNERABILIDADE SOCIAL</t>
  </si>
  <si>
    <t>PROJETO MAIS INOVAÇÃO – “COMPETIÇÃO DE IDEIAS DE NEGÓCIOS”, PROMOVER 02 (DOIS) EVENTOS DE COMPETIÇÕES, COM DURAÇÃO DE 03 (TRÊS) DIAS CADA, TOTALIZANDO 100 (CEM) VAGAS, PARA INTERESSADOS NO TEMA QUE SEJAM RESIDENTES EM MANAUS, QUE POSSUAM CPF, COM IDADE MÍNIMA DE 17 ANOS E ESCOLARIDADE CURSANDO O ENSINO MÉDIO</t>
  </si>
  <si>
    <t>“EDUCAR PELO ESPORTE” PROMOVER ATIVIDADES ESPORTIVAS, RECREATIVAS E EDUCATIVAS ATRAVÉS DO ESPORTE, COM A IMPLANTAÇÃO DE ESCOLINHAS DE FUTSAL QUE ABRANGE DIVERSAS IDADES E NAIPES (MASCULINO E FEMININO) DENTRO DA ESCOLA, O PÚBLICO-ALVO À PRIORI DE 60 ALUNOS</t>
  </si>
  <si>
    <t>OFERTAR SERVIÇOS SOCIOASSISTENCIAIS Á 3600 FAMÍLIAS, VISANDO O FORTALECIMENTO DAS AÇÕES EMERGENCIAIS EM DETRIMENTO DA PANDEMIA CAUSADA PELO COVID-19 PARA AS FAMÍLIAS EM SITUAÇÃO DE VULNERABILIDADE SOCIAL E ECONÔMICA</t>
  </si>
  <si>
    <t>DESENVOLVER SERVIÇOS E ATENDIMENTO SISTEMÁTICO/CONTÍNUO DAS 200 FAMÍLIAS EM ACOMPANHAMENTO NO CLUBE DE MÃES, REALIZAÇÃO DE AÇÕES PONTUAIS PARA AS 4.800 FAMÍLIAS/INDIVÍDUOS QUE VIVEM EM TERRITÓRIOS VULNERÁVEIS, ESPECIFICAMENTE NAS ZONAS SUL, NORTE E LESTE DE MANAUS, COM VISTAS A MELHORIA DA QUALIDADE DE VIDA, TRABALHANDO A ACOLHIDA, O ENFRENTAMENTO AO ISOLAMENTO SOCIAL E ENFRAQUECIMENTO DOS VÍNCULOS FAMILIARES E COMUNITÁRIOS, BEM COMO CONTRIBUINDO PARA A INCLUSÃO SOCIAL E AMPLIAÇÃO DO ACESSO AOS MAIS DIVERSOS SERVIÇOS SOCIOASSISTENCIAIS, OBJETIVANDO DESENVOLVIMENTO PESSOAL E COMUNITÁRIO, BEM COMO A EMPODERAMENTO E AUTOESTIMA</t>
  </si>
  <si>
    <t>OFERTAR ATENDIMENTO SOCIOASSISTENCIAIS, PARA 120 MULHERES EM SITUAÇÃO DE VULNERABILIDADE E RISCO SOCIAL; PROMOVENDO AÇÕES E ATIVIDADES ATRAVÉS DE EQUIPE ESPECIALIZADA VISANDO A REDUÇÃO DAS VIOLAÇÕES DOS DIREITOS SOCIOASSISTENCIAIS, SEU AGRAVAMENTO SE REINCIDÊNCIA, PROMOVENDO OS FORTALECIMENTOS DE VÍNCULOS</t>
  </si>
  <si>
    <t>A PRESTAÇÃO DE SERVIÇO DE PROTEÇÃO SOCIAL BÁSICA PARA 150 MULHERES, CHEFES DE FAMÍLIA, ATRAVÉS DA CONTRATAÇÃO DA EQUIPE MULTIDISCIPLINAR E AÇÕES SOCIOCULTURAIS QUE PROMOVAM O ACESSO AOS DIREITOS, CONVÍVIO FAMILIAR E COMUNITÁRIO E O EMPODERAMENTO SOCIAL</t>
  </si>
  <si>
    <t>OBJETIVO FORTALECIMENTO DAS REDES DE ATENÇÃO PSICOSSOCIAL OFERTANDO SERVIÇOS DE ACOLHIMENTO VOLTADOS A PESSOAS COM TRANSTORNOS RELACIONADOS AO USO, ABUSO E /OU DEPENDÊNCIA DE SUBSTANCIAS PSICOATIVAS. ESSA CONJUGAÇÃO DE RECURSOS É VOLTADA PARA APOIAR AS ATIVIDADES DA OBRA SOCIAL DA GLÓRIA FAZENDA DA ESPERANÇA EM SUAS ATIVIDADES DE PREVENÇÃO E REABILITAÇÃO ÀS DROGAS, ÁLCOOL E OUTRAS DEPENDÊNCIAS</t>
  </si>
  <si>
    <t>É OFERECER ACOLHIMENTO E ASSESSORIA INSTITUCIONAL PARA 20 CRIANÇAS E ADOLESCENTES DE 0 A 18 ANOS INCOMPLETOS, ACOLHIDAS POR DETERMINAÇÃO JUDICIAL</t>
  </si>
  <si>
    <t>OFERTAR ATIVIDADES DE ARTES E PINTURAS E ATENDIMENTOS DIRECIONADOS AS NECESSIDADES DE 70 CRIANÇAS E ADOLESCENTES COM DEFICIÊNCIAS E SEUS INDIRETOS (FAMILIARES), COMO PALESTRAS E ATENDIMENTOS DE CADA CRIANÇA COM DEFICIÊNCIA TAIS COMO: TRANSTORNO DE ESPECTRO AUTISTA, SÍNDROME DE DOWN, PARALISIA CEREBRAL, E OUTRAS PATOLOGIAS NEUROMOTORAS QUE SE CARACTERIZAM PELAS DIFICULDADES DE COMUNICAÇÃO, MOBILIDADE E RELACIONAMENTO SOCIAL. SENDO O PÚBLICO ALVO DIRETO 70 CRIANÇAS E ADOLESCENTES COM DEFICIÊNCIA E INDIRETO 280 FAMILIARES</t>
  </si>
  <si>
    <t xml:space="preserve">“A CASA É SUA”, CUJO OBJETO TEM A FINALIDADE DE OFERECER O ACOLHIMENTO INSTITUCIONAL A 15 CRIANÇAS E ADOLESCENTES DE 0 A 18 ANOS DE AMBOS OS SEXOS QUE ESTÃO NA CIDADE DE MANAUS, ORIUNDOS DE MUNICÍPIOS VIZINHOS, OUTRAS CIDADES E PAÍSES PARA QUE POSSAM INICIAR OU DAR CONTINUIDADE AO ACOMPANHAMENTO QUE REALIZAM DECORRENTE AO CÂNCER. </t>
  </si>
  <si>
    <t>“ACOLHIMENTO E CIDADANIA PARA NOSSAS MARIAS” A AQUISIÇÃO DE MATERIAL DE CONSUMO, PROPORCIONANDO SEGURANÇA DE ACOLHIDA COM ACESSO A ALIMENTAÇÃO COM PADRÕES NUTRICIONAIS ADEQUADO E ESPAÇOS COM QUALIDADE QUANTO A: HIGIENE , ACESSIBILIDADE, HABITUALIDADE, SALUBRIDADE, SEGURANÇA E CONFORTO NO ACOLHIMENTO PROVISÓRIO DE 25 MULHERES, EM SITUAÇÃO DE RISCO SOCIAL EM TRÂNSITO EM MANAUS E/OU PROVENIENTES DO INTERIOR DO ESTADO E OUTROS, COM A OFERTA DE ATENDIMENTO PSICOSSOCIAL, DESENVOLVENDO CONDIÇÕES PARA INDEPENDÊNCIA E O AUTOCUIDADO</t>
  </si>
  <si>
    <t>É A CONCESSÃO DE PATROCÍNIO ÀS ENTIDADES DESPORTIVAS DE FUTEBOL PROFISSIONAL SITUADAS NO MUNICÍPIO DE MANAUS/AM, PARTICIPANTES DO CAMPEONATO BRASILEIRO – EDIÇÃO 2023</t>
  </si>
  <si>
    <t>“FORMANDO CAMPEÕES” AQUISIÇÃO DE MATERIAL DE CONSUMO SENDO: GÊNEROS ALIMENTÍCIOS, VISANDO A MELHORIA DAS ATIVIDADES DESENVOLVIDAS PELO ABRIGO, TENDO COMO PÚBLICO ALVO 20 (VINTE) CRIANÇAS E ADOLESCENTE ACOLHIDOS.</t>
  </si>
  <si>
    <t>“MÃO AMIGA” SERVIÇO DE CONVIVÊNCIA E FORTALECIMENTO DE VÍNCULO NA PROTEÇÃO SOCIAL BÁSICA, PRESTANDO SERVIÇOS SOCIOASSISTENCIAIS Á 900 INDIVÍDUOS ATRAVÉS DE AÇÕES, BUSCANDO O FORTALECIMENTO DE VÍNCULOS NA ZONA LESTE NOS BAIRROS ARMANDO MENDES, TANCREDO NEVES E JORGE TEIXEIRA</t>
  </si>
  <si>
    <t>FORTALECER AS AÇÕES JÁ DESENVOLVIDAS POR MEIO DO EIXO EDUCAÇÃO PROFISSIONAL, ATRAVÉS DO PROJETO GENTE GRANDE PARA AQUISIÇÃO DE MATERIAIS PERMANENTES E DE CONSUMO PARA FORTALECER AS ATIVIDADES DO PROJETO SOCIAL INCLUSIVE NA INCLUSÃO DIGITAL, GARANTINDO A INCLUSÃO DE ATÉ 100 ADOLESCENTES E JOVENS, RESIDENTES NA COMUNIDADE COLÔNIA ANTÔNIO ALEIXO, EM SITUAÇÃO DE VULNERABILIDADE SOCIAL, EM ESPECIAL AQUELES EM SITUAÇÃO DE RUA E TRABALHO INFANTIL, ATENDIDOS PELA ASSOCIAÇÃO BENEFICENTE O PEQUENO NAZARENO PARA INCLUSÃO DIGITAL E FORMAÇÃO PARA O MUNDO DO TRABALHO</t>
  </si>
  <si>
    <t>CONTRATAÇÃO DE EQUIPE DE PROFISSIONAIS COMPOSTA POR 01 (UM) ADMINISTRADOR, 01 (UM) ASSISTENTE SOCIAL E 01 (UM) EDUCADOR SOCIAL QUE IRÃO ACOMPANHAR 40 (QUARENTA) INDIVÍDUOS QUE SE ENCONTRAM EM SITUAÇÃO DE VULNERABILIDADE SOCIAL, BUSCANDO A INCLUSÃO E GARANTIA DOS DIREITOS SOCIAIS COM APOIO DAS REDES DE PROTEÇÃO SÓCIOASSISTENCIAL</t>
  </si>
  <si>
    <t>REALIZAÇÃO DA 2ª EDIÇÃO DO METAZÔNIA COM INTUITO DE AMPLIAR E PROMOVER CONEXÕES PERMITINDO O DIÁLOGO ENTRE PESSOAS DE INTERESSES DIVERSOS DENTRO DO CONTEXTO DA EVOLUÇÃO TECNOLÓGICA, DO EMPREENDEDORISMO INOVADOR E DO PROCESSO DE INOVAÇÃO DE MANEIRA GERAL, A FIM DE OFERECER O DESENVOLVIMENTO E FORTALECIMENTO DO ECOSSISTEMA DE INOVAÇÃO DE MANAUS</t>
  </si>
  <si>
    <t>REALIZAÇÃO DE EVENTOS FESTIVOS E DE MANIFESTAÇÃO POPULAR E CULTURAL NA CIDADE DE MANAUS - “FESTIVAL SÃO JOÃO NA ZONA LESTE”</t>
  </si>
  <si>
    <t>"VIDAS POR VIDAS", PROMOVER UM ESPAÇO DE CONVIVÊNCIA PARA 40 (QUARENTA) CRIANÇAS E ADOLESCENTES EM VULNERABILIDADE SOCIAL VISANDO O EXERCÍCIO DE SUA CIDADANIA POR MEIO DA SOCIAL, O FORTALECIMENTO DOS VÍNCULOS FAMILIARES E COMUNITÁRIOS</t>
  </si>
  <si>
    <t>A REALIZAÇÃO DO EVENTO CULTURAL "ZL RODEIO SHOW" A REALIZAR-SE NO PERÍODO DE 24 À 28 DE MAIO DE 2023, NAS DEPENDÊNCIAS DA LIGA DESPORTIVA MUNICIPAL DO NOVA FLORESTA, ZONA LESTE DE MANAUS</t>
  </si>
  <si>
    <t>CONCESSÃO DE PATROCÍNIO ÀS ENTIDADES DESPORTIVAS DE FUTEBOL PROFISSIONAL SITUADAS NO MUNICÍPIO DE MANAUS/AM, PARTICIPANTES DO CAMPEONATO BRASILEIRO – EDIÇÃO 2023</t>
  </si>
  <si>
    <t>DAR CONTINUIDADE AO ESPAÇO DE ACOLHIMENTO, SENDO OFERECIDO NA MODALIDADE DE ABRIGO INSTITUCIONAL PARA 10 CRIANÇAS E ADOLESCENTES COM CÂNCER DE 0 A 18 ANOS E UMA ACOMPANHANTE QUE ESTÃO EM ACOMPANHAMENTO NA CIDADE DE MANAUS ORIUNDAS DE MUNICÍPIOS VIZINHOS, CIDADES E OUTROS PAÍSES POR UM PERÍODO INDETERMINADO E DE ROTATIVIDADE</t>
  </si>
  <si>
    <t>“ CAPACITAR PARA OPORTUNIZAR” PRESTAR ASSISTÊNCIA PARA 120 JOVENS E ADULTOS QUE SE ENCONTRAM EM SITUAÇÃO DE VULNERABILIDADE ECONÔMICA E RISCO SOCIAL, OFERTANDO CAPACITAÇÕES DE CURSOS DE QUALIFICAÇÃO PROFISSIONAL E GERAÇÃO DE RENDA PROMOVIDOS NA SEDE DA INSTITUIÇÃO</t>
  </si>
  <si>
    <t>AQUISIÇÃO DE MATERIAIS DE CONSUMO, PERMANENTE E CONTRATAÇÃO DE SERVIÇO DE PESSOA FÍSICA PARA DESENVOLVER ATIVIDADES PARA 50 CRIANÇAS, ADOLESCENTES E FAMÍLIA ATRAVÉS DA PREVENÇÃO DE SITUAÇÕES DE RISCO MEDIANTE A MANUTENÇÃO DOS SERVIÇOS, TENDO EM VISTA AS NOVAS DEMANDAS BEM COMO O FORTALECIMENTO DE VÍNCULOS FAMILIARES, DESTINOU ATENDIMENTO E ACOMPANHAMENTO NA ÁREA SOCIAL, PSICOLÓGICA E NUTRICIONAL DOS USUÁRIOS QUE SE ENCONTRAM EM SITUAÇÃO DE VULNERABILIDADE, DECORRENTE AO TRATAMENTO DE CÂNCER.</t>
  </si>
  <si>
    <t>A REALIZAÇÃO DO DESFILE DE CARNAVAL 2023 DAS ESCOLAS DE SAMBA DO GRUPO ESPECIAL, A E B</t>
  </si>
  <si>
    <t>OFERECER ASSISTÊNCIA AS FAMÍLIAS DA PESSOA COM DEFICIÊNCIA, OFERTANDO RODAS DE CONVERSAS, VISITAS DOMICILIARES, ATENDIMENTOS NA ÁREA DE PSICOLOGIA, ATRAVÉS DAS ATIVIDADES REALIZADAS QUE BUSCA-SE À PROMOÇÃO DO DESENVOLVIMENTO MÁXIMO DA POTENCIALIDADE DAS FAMÍLIAS DA PESSOA COM DEFICIÊNCIA, ENFOCANDO E APRIMORANDO OS ASPECTOS COGNITIVOS, EMOCIONAIS, FÍSICOS, COMPORTAMENTAIS, E SOCIAIS, CONDUZINDO OS PARA A FORMAÇÃO GLOBAL COMO PESSOA E COMO CIDADÃO INCLUINDO-O EM TODAS AS ÁREAS DA COMUNIDADE, VISANDO À POSSIBILIDADE DE DESENVOLVER SEUS DIREITOS QUE POSSAM PROMOVER MAIOR CRESCIMENTO PESSOAL, QUALIDADE DE VIDA E ADAPTAÇÃO SOCIAL.</t>
  </si>
  <si>
    <t>“RECONSTRUÇÃO DO SUAS - O SUAS QUE TEMOS E O SUAS QUE QUEREMOS”  REALIZAÇÃO DA 14ª CONFERÊNCIA MUNICIPAL DE ASSISTÊNCIA SOCIAL, PARA 500 PARTICIPANTES NA CIDADE DE MANAUS, PROPORCIONANDO UM ESPAÇO DE DISCUSSÃO E AVALIAÇÃO DA POLÍTICA DE ASSISTÊNCIA SOCIAL, COM A PARTICIPAÇÃO EFETIVA DOS TRABALHADORES, USUÁRIOS DO SUAS, GESTORES MUNICIPAIS E A PARTICIPAÇÃO POPULAR</t>
  </si>
  <si>
    <t>AQUISIÇÃO DE MATERIAL DE CUSTEIO E SERVIÇOS PARA PROMOVER AÇÕES VOLTADAS PARA ASSISTÊNCIA NO ÂMBITO EDUCACIONAL INFANTIL, ATRAVÉS DO APOIO PEDAGÓGICO NA LEITURA, ESCRITA E MATEMÁTICA, NA INCLUSÃO DIGITAL, COM AULAS DE INFORMÁTICA BÁSICA, LETRAMENTO DIGITAL, NA MÚSICA ATRAVÉS DO PROJETO SOM DA VIDA, COM AULAS DE MUSICALIZAÇÃO INFANTIL, VIOLÃO, FLAUTA DOCE, BEM COMO ATIVIDADES LÚDICAS E RECREATIVAS, PROMOVER A SAÚDE DA CRIANÇA E DO ADOLESCENTE, EXTENSIVA À FAMÍLIA E A COMUNIDADE DENTRO DE UMA PERSPECTIVA MULTIDISCIPLINAR PARA A FORMAÇÃO DA CIDADANIA</t>
  </si>
  <si>
    <t>“FAMÍLIA ACOLHEDORA” OFERTAR SERVIÇO QUE ORGANIZA O ACOLHIMENTO, EM RESIDÊNCIAS DE FAMÍLIAS ACOLHEDORAS CADASTRADAS, DE CRIANÇAS E ADOLESCENTES AFASTADOS DO CONVÍVIO FAMILIAR POR MEIO DE MEDIDA PROTETIVA</t>
  </si>
  <si>
    <t>"MANAUS GLOBAL" A REALIZAÇÃO DA 4ª FEIRA DO POLO DIGITAL DE MANAUS - FPDM 2022, EDIÇÃO 2022, COM OBJETIVO DE INCENTIVAR A TRANSFORMAÇÃO DIGITAL EM TODOS OS NÍVEIS.</t>
  </si>
  <si>
    <t>AQUISIÇÃO DE MATERIAIS DE USO E CONSUMO (MATERIAL DE EXPEDIENTE, GÊNERO ALIMENTÍCIOS, HIGIENE E LIMPEZA), PARA ATENDER AS NECESSIDADES DA ASSOCIAÇÃO PESTALOZZI DE MANAUS NOS ATENDIMENTOS PSICOSSOCIAL, E ATIVIDADES EXECUTADAS PELA PEDAGOGA NAS OFICINAS SOCIOEDUCATIVAS, BENEFICIANDO 92 PESSOAS COM DEFICIÊNCIA, SENDO CRIANÇAS (8), ADOLESCENTES (12), JOVENS (32), ADULTOS (36) E IDOSOS (4) E SUAS FAMÍLIAS</t>
  </si>
  <si>
    <t>AQUISIÇÃO DE MATERIAIS DE CONSUMO, DESTINADOS A MANUTENÇÃO DAS NECESSIDADES INDIVIDUAIS E/OU COLETIVAS DE ATÉ (20) CRIANÇAS E/OU ADOLESCENTES COM DEFICIÊNCIAS (NEUROLÓGICAS E FÍSICAS), BUSCANDO A INCLUSÃO SOCIAL E MELHORIA DA QUALIDADE DE VIDA DOS ACOLHIDOS, POR MEIO DA PROMOÇÃO DE SUA AUTONOMIA, VISANDO ACOLHIMENTO INSTITUCIONAL DE CRIANÇAS E ADOLESCENTES, COM O PROJETO FORTALECENDO A AUTONOMIA PARA INCLUSÃO SOCIAL</t>
  </si>
  <si>
    <t>“THE WEEK” REALIZAÇÃO DA FEIRA DE EMPREENDEDORISMO E NEGÓCIOS DO AMAZONAS COM DIVERSOS SEGMENTOS DE NEGÓCIOS TAIS COMO O PAVILHÃO DE SERVIÇOS, PAVILHÃO DE SAÚDE E BEM ESTAR E PAVILHÃO DE FESTAS. TODA ESSA DIVERSIDADE, CRIA UM ECOSSISTEMA DE NEGÓCIOS PERFEITO PARA REALIZAÇÃO DE BONS NEGÓCIOS ENTRE OS EMPRESÁRIOS EXPOSITORES, ALÉM DE VALORIZAÇÃO DE MARCA E O AUMENTO DE NETWORKING</t>
  </si>
  <si>
    <t>OFERTAR SERVIÇOS SOCIOASSISTENCIAIS Á 100 FAMÍLIAS, VISANDO O FORTALECIMENTO DAS AÇÕES EMERGENCIAIS EM DETRIMENTO DA PANDEMIA CAUSADA PELO COVID -19, DE ACORDO COM PORTARIA N.º 3, DE 2020, PARA AS FAMÍLIAS EM SITUAÇÃO DE VULNERABILIDADE SOCIAL E ECONÔMICA, QUALIDADE DE VIDA E ADAPTAÇÃO SOCIAL.</t>
  </si>
  <si>
    <t>“BEM ME QUER” VISA ATENDER AS NECESSIDADES DA ASSOCIAÇÃO PESTALOZZI DE MANAUS, BENEFICIANDO 200 PESSOAS COM DEFICIÊNCIA E SUAS FAMÍLIAS: CRIANÇAS, ADOLESCENTES, JOVENS, ADULTOS E IDOSOS, NOS TURNOS MATUTINO E VESPERTINO, ACOMPANHADOS PELA INSTITUIÇÃO E SEUS RESPONSÁVEIS FAMILIARES, POR MEIO DA AQUISIÇÃO DE MATERIAIS DE CONSUMO.</t>
  </si>
  <si>
    <t>PROPORCIONAR O ACESSO AOS ATENDIMENTOS ÀS PESSOAS COM DEFICIÊNCIA  PCD, COMO: SÍNDROME DE DOWN, PARALISIA CEREBRAL, SÍNDROME DE WESTT, SÍNDROME DE RETT, MICROCEFALIA, HIDROCEFALIA, SÍNDROME DE MOEBIUS, SÍNDROME ESCOBAR E TRANSTORNO ESPECTRO AUTISTA TEA, QUE SE CARACTERIZAM PELAS DIFICULDADES DE COMUNICAÇÃO, MOBILIDADE E RELACIONAMENTO SOCIAL, ATRAVÉS DA CONTRATAÇÃO DE EQUIPE MULTIPROFISSIONAL, ASSEGURANDO O ACESSO À GARANTIA DE DIREITOS NA ÁREA DA ASSISTÊNCIA SOCIAL, SAÚDE, TRABALHO, LAZER E EDUCAÇÃO POR MEIO DE MECANISMOS VOLTADOS PARA A REALIZAÇÃO DE OFICINAS PEDAGÓGICAS, OFICINAS SENSÓRIAS, SERVIÇOS SÓCIO ASSISTENCIAIS, PALESTRAS, RODAS DE CONVERSAS QUE EFETIVEM OS DIREITOS DA PESSOA COM DEFICIÊNCIA E SEUS FAMILIARES, COM A FINALIDADE DE GARANTIR A AUTONOMIA DOS ENVOLVIDOS, DESPERTANDO SUAS POTENCIALIDADES E APTIDÕES FÍSICAS E PSÍQUICAS, BUSCANDO INCLUSÃO SOCIAL, FORTALECIMENTO DE VÍNCULOS FAMILIARES DOS 135 USUÁRIOS E SEUS FAMILIARES</t>
  </si>
  <si>
    <t>ATENDER AS NECESSIDADES BÁSICAS DE PESSOAS EM SITUAÇÃO DE VULNERABILIDADE SOCIAL, VISANDO A INSERÇÃO DE TECNOLOGIA ESPECÍFICA PARA CONTÍNUA FILTRAGEM E DISTRIBUIÇÃO DE ÁGUA POTÁVEL PARA O CONSUMO HUMANO NO CURTO, MÉDIO E LONGO PRAZO</t>
  </si>
  <si>
    <t>OFERTAR O SERVIÇO DE CONVIVÊNCIA E FORTALECIMENTO DE VÍNCULOS FAMILIARES E COMUNITÁRIOS, ATRAVÉS DE ATIVIDADES SÓCIO ASSISTENCIAIS DE CUNHO PROTETIVO, PREVENTIVO E PROATIVO PARA 60 INDIVÍDUOS DA COMUNIDADE E ADJACÊNCIAS EM SITUAÇÃO DE VULNERABILIDADE SOCIAL, VISANDO A GARANTIA DOS DIREITOS E A SEGURANÇA ALIMENTAR, COM A CONTRATAÇÃO DE PROFISSIONAIS E AQUISIÇÃO DE GÊNEROS ALIMENTÍCIO, CONTRIBUINDO NA MELHORIA DA QUALIDADE DE VIDA DO PÚBLICO ALVO, COM O PROJETO AÇÃO CIDADÃ</t>
  </si>
  <si>
    <t>REALIZAÇÃO DA 5ª FEIRA  INTERNACIONAL DE GASTRONOMIA AMAZÔNICA – FIGA 2023</t>
  </si>
  <si>
    <t>“PROJETO JOVEM CAPACITADO III” AQUISIÇÃO DE MATERIAL DE CONSUMO E PAGAMENTO DE SERVIÇOS ESPECIALIZADOS DE PESSOA FÍSICA E JURÍDICA, VISANDO ATENDIMENTOS DE CRIANÇAS E ADOLESCENTES COM O OBJETIVO A CAPACITAÇÃO E QUALIFICAÇÃO PROFISSIONAL DE 60 ADOLESCENTES E JOVENS NA FAIXA ETÁRIA DE 14 A 29 ANOS, OFERECENDO CURSO TÉCNICO EM AGROPECUÁRIA COM HABILITAÇÃO PROFISSIONAL EM AGRICULTURA E ZOOTECNIA, VISANDO A GERAÇÃO DE RENDA E INSERÇÃO NO MERCADO DE TRABALHO</t>
  </si>
  <si>
    <t>“TREINAMENTO E CONSULTORIA NO PROTOCOLO DE AVALIAÇÃO DE HABILIDADES DE LINGUAGEM E APRENDIZAGEM BÁSICA - REVISADA - ABLLS“ COM O OBJETIVO DE CAPACITAR PROFISSIONAIS DA EQUIPE MULTIDISCIPLINAR A FIM DE MODIFICAR O COMPORTAMENTO PARA MELHORARIA DA QUALIDADE DE VIDA DA PESSOA COM TRANSTORNO DO ESPECTRO AUTISMO - TEA</t>
  </si>
  <si>
    <t>“PROMOVER ATENDIMENTO MULTIDISCIPLINAR A CRIANÇA E ADOLESCENTES COM TEA - TRANSTORNO DO ESPECTRO AUTISTA”</t>
  </si>
  <si>
    <t>“CARNAVAL DE 2023”, DESFILE DAS ESCOLAS DE SAMBA DO GRUPO ESPECIAL “A” E “B”</t>
  </si>
  <si>
    <t>PROPORCIONAR A MANUTENÇÃO E ADEQUAÇÃO DOS DORMITÓRIOS MASCULINO E FEMININO, PARA OFERECER MELHOR AMBIENTE, SEGURANÇA E MAIS CONFORTO NO ATENDIMENTO A 60 ADOLESCENTES E JOVENS NA FAIXA ETÁRIA DE 14 A 29 ANOS, QUE PARTICIPAM DE ATIVIDADES SOCIOEDUCATIVAS, ATRAVÉS DE OFICINAS, GRUPOS DE CONVIVÊNCIA, PALESTRAS TEMÁTICAS E RODA DE CONVERSA, VISANDO INCLUSÃO SOCIAL, OBJETIVANDO VIABILIZAR A GARANTIA DOS DIREITOS COMO CIDADÃOS E CIDADÃS, PREVENINDO DE SITUAÇÕES DE VULNERABILIDADES E RISCOS SOCIAIS. PARA TANTO, SERÁ NECESSÁRIO AQUISIÇÃO DE MATERIAL DE CONSUMO, MATERIAL PERMANENTE E PAGAMENTO DE MÃO DE OBRA ESPECIALIZADA, PARA MELHOR ATENDER O PÚBLICO-ALVO.</t>
  </si>
  <si>
    <t>“REDES SOCIAIS: FORMAR PARA INFORMAR” QUE TEM COMO OBJETIVO A CONTRATAÇÃO DE RECURSOS HUMANOS E AQUISIÇÃO DE EQUIPAMENTOS, PARA REALIZAR ATENDIMENTOS E ESTIMULAR A CRIATIVIDADE DE 30 USUÁRIOS (COM EFICIÊNCIA E/OU SURDEZ), PARTICIPANTES DO SERVIÇO DE CONVIVÊNCIA DO INSTITUTO FILIPPO SMALDONE, NA PRODUÇÃO E DIVULGAÇÃO DE CONTEÚDOS TEMÁTICOS QUE ALCANCE A</t>
  </si>
  <si>
    <t>MANIFESTAÇÃO Nº 085/2024/DIVCONF/DAIGOV/CGM 2</t>
  </si>
  <si>
    <t>LINGUAGEM O PÚBLICO SURDO, ATENDIDOS PELO INSTITUTO FILIPPO SMALDONE</t>
  </si>
  <si>
    <t>ADEQUAÇÃO DOS ESPAÇOS POR MEIO DA CONTRATAÇÃO DE SERVIÇOS DE PESSOA JURÍDICA, MATERIAIS DE CONSUMO, EQUIPAMENTOS E MATERIAIS PERMANENTES, VISANDO O FORTALECIMENTO DOS SERVIÇOS DE ACOLHIMENTO, VOLTADOS AO ATENDIMENTO DE 12 MULHERES EM SITUAÇÃO DE RISCO/OU VULNERABILIDADE SOCIAL PELO USO/ABUSO DE ÁLCOOL E/OU OUTRAS DROGAS, DIGNIDADE E CIDADANIA</t>
  </si>
  <si>
    <t>REALIZAÇÃO DO “20º CONGRESSO AMAZÔNICO DE RECURSOS HUMANOS E 20º EXPO ABRH/AM (FEIRA DE NEGÓCIOS)” COM O TEMA AMAZÔNIA DO SERINGAL À INTELIGÊNCIA ARTIFICIAL</t>
  </si>
  <si>
    <t>“CURSO DE ROTEIRO E DIREÇÃO PARA CINEMA”, NO SEGMENTO AUDIOVISUAL ", NA FORMA DESCRITA NO PROJETO APROVADO PELA COMISSÃO DE SELEÇÃO</t>
  </si>
  <si>
    <t>PROMOVER AÇÕES E ATIVIDADES SOCIOASSISTENCIAIS E SOCIOEDUCATIVAS POR MEIO DA CONTRATAÇÃO DE EQUIPE MULTIPROFISSIONAL ESPECIALIZADA, ASSEGURANDO O ACESSO A GARANTIA DE DIREITOS NA ÁREA DA ASSISTÊNCIA SOCIAL, POR MEIO DE MECANISMOS VOLTADOS PARA A REALIZAÇÃO DE OFICINAS, ATIVIDADES SOCIOEDUCATIVAS, PALESTRAS RODAS DE CONVERSAS QUE EFETIVEM OS DIREITOS DE 200 FAMÍLIAS E INDIVÍDUOS EM SITUAÇÃO DE VULNERABILIDADES E RISCO SOCIAL, SENDO 100 ZONA NORTE E 100 ZONA LESTE DA CIDADE DE MANAUS, CONTRIBUINDO PARA O FORTALECIMENTO DE VÍNCULOS FAMILIARES, CONVÍVIO COMUNITÁRIO E A PREVENÇÃO DE SITUAÇÕES DE RISCO SOCIAL E VIOLAÇÕES DOS DIREITOS SOCIOASSISTENCIAIS</t>
  </si>
  <si>
    <t>OFERTAR CURSOS DE DESENVOLVIMENTO DA QUALIFICAÇÃO PROFISSIONAL DE TRABALHADORES DESEMPREGADOS POR MEIO DA CAPACITAÇÃO COMPLEMENTAR PARA QUE POSSAM SER INSERIDOS NO MERCADO DE TRABALHO</t>
  </si>
  <si>
    <t>APRESENTAÇÃO DOS GRUPOS FOLCLÓRICOS “DANÇA NORDESTINA PISADA NO SERTÃO” E “ DANÇA NORDESTINA ASA BRANCA”, NO 65º FESTIVAL FOLCLÓRICO DO AMAZONAS, NAS CATEGORIAS PRATA E BRONZE</t>
  </si>
  <si>
    <t>"OFICINA DE MONTAGEM COREOGRÁFICA", SEGMENTO DANÇA</t>
  </si>
  <si>
    <t>PARTICIPAÇÃO NO 65º FESTIVAL FOLCLÓRICO EM 2023, AO MESMO TEMPO QUE MANTEM ACESA A CULTURA EM NOSSA CIDADE COM O TEMA: “CAMADAS DE HISTÓRIA CABOCLA - ANCESTRALIDADE, REEXISTENCIA E TRADIÇÃO”</t>
  </si>
  <si>
    <t>OFERTAR QUALIFICAÇÃO PROFISSIONAL PARA 320 ADOLESCENTES E JOVENS NA FAIXA ETÁRIA ENTRE 15 E 21 ANOS DE IDADE, RESIDENTES NA ZONA LESTE DA CIDADE DE MANAUS</t>
  </si>
  <si>
    <t>APOIAR A REALIZAÇÃO DA FEIRA INTERNACIONAL DE GASTRONOMIA DA AMAZÔNIA - FIGA, EDIÇÃO 2023</t>
  </si>
  <si>
    <t>“SILIDARIEDADE E AMOR AO PROXIMO”, ATENDER POR MEIO DE ATIVIDADES SOCIOEDUCATIVAS 725 INDIVÍDUOS EM SITUAÇÃO DE VULNERABILIDADE, BEM COMO PROMOVER O ACESSOS AOS SERVIÇOS SOCIOASSISTENCIAIS, POSSUINDO COMO PÚBLICO ALVO, IDOSOS, FAMILIARES DOS IDOSO, A COMUNIDADE DO BAIRRO REDENÇÃO E ADJACENTES</t>
  </si>
  <si>
    <t>PROMOVER QUALIFICAÇÃO PROFISSIONAL, OFICINAS, INTEGRAÇÃO, ATENDIMENTO INDIVIDUAL E/OU EM GRUPO COM AS CRIANÇAS E ADOLESCENTES DO PROJETO E SEUS RESPONSÁVEIS, POR MEIO DE ARTICULAÇÃO COM O CENTRO DE REFERÊNCIA DE ASSISTÊNCIA SOCIAL – CRAS E O CENTRO DE REFERÊNCIA ESPECIALIZADO DE ASSISTÊNCIA SOCIAL - CREAS</t>
  </si>
  <si>
    <t>REALIZAÇÃO DA 2ª FEIRA DA QUALIDADE (FEIRA DE NEGÓCIOS) EDIÇÃO 2023</t>
  </si>
  <si>
    <t>FOMENTAR ATIVIDADES ARTÍSTICAS E CULTURAIS NAS ÁREAS DE MÚSICA, DANÇA, TEATRO E ARTES VISUAIS PARA PESSOAS DE BAIXA RENDA, EM PROJETOS REALIZADOS NAS VÁRIAS ZONAS DE MANAUS EM PARCERIA COM IGREJAS, ASSOCIAÇÕES E OSCS, POR INTERMÉDIO DE MÍDIAS DIGITAIS</t>
  </si>
  <si>
    <t>“PROJETO VIVENDO E APRENDENDO", É OFERECER ASSISTÊNCIA AOS 50 BENEFICIÁRIOS DE 02 A 17 ANOS E SEUS FAMILIARES, OFERTANDO RODAS DE CONVERSAS, VISITAS DOMICILIARES, ATENDIMENTOS NA ÁREA DE PSICOLOGIA, PEDAGOGIA</t>
  </si>
  <si>
    <t>“PROJETO COM-VIVER: FORTALECER OS VÍNCULOS FAMILIARES OPARA VIVER, CRESCER E SER”</t>
  </si>
  <si>
    <t>"PRATICAS CURATORIAIS- PROCESSO CRIATIVO", SEGMENTO EM ARTESVISUAIS, NA FORMA DESCRITA NO PROJETO APROVADO PELA COMISSÃO DE SELEÇÃO</t>
  </si>
  <si>
    <t>"OFICINA DE CINEMA OLHAR INDIGENA", SEGMENTO AUDIO VISUAL, NA FORMA DESCRITA NO PROJETO APROVADO PELA COMISSÃO DE SELEÇÃO</t>
  </si>
  <si>
    <t>"A FORMAÇÃO DO JOVEM ATOR SEGUNDA EDIÇÃO", SEGMENTO AUDIOVISUAL</t>
  </si>
  <si>
    <t>"CINEMA DE ESCOLA – SONS E IMAGENS PRODUZIDOS POR ALUNOS E PROFESSORES", SEGMENTO AUDIO VISUAL</t>
  </si>
  <si>
    <t>“PRODUÇÃO EXECUTIVA E PREPARAÇÃO PARA MERCADO AUDIOVISUAIS”, NO SEGMENTO AUDIOVISUAL</t>
  </si>
  <si>
    <t xml:space="preserve"> "PASSO A PASSO NO ROTEIRO", SEGMENTO AUDIO VISUAL</t>
  </si>
  <si>
    <t>"CAMERA VIAJANTE", SEGMENTO AUDIOVISUAL</t>
  </si>
  <si>
    <t>PROJETO SOCIAL ESPORTIVO PARA REALIZAÇÃO DE COMPETIÇÕES ESPORTIVAS E DISTRIBUIÇÃO DE EQUIPAMENTOS À ESCOLINHA DE FUTEBOL COMUNITÁRIAS A FIM DE CONTRIBUIR COM SUAS ATIVIDADES DE ESPORTE EDUCACIONAL</t>
  </si>
  <si>
    <t>"COMUNIDADE IN SETE", SEGMENTO AUDIOVISUAL</t>
  </si>
  <si>
    <t>“FABRICA DOS SONHOS” OFERTAR SERVIÇO SOCIOEDUCATIVO, PARA 100 (CEM) CRIANÇAS E ADOLESCENTES, NA FAIXA ETÁRIA DE 0 A 17 ANOS INCOMPLETOS, QUE SE ENCONTRA EM SITUAÇÃO DE VULNERABILIDADE E RISCOS SOCIAIS, A FIM DE COMPLEMENTAR O TRABALHO SOCIAL E ATIVIDADES SOCIOEDUCATIVAS, NA ÁREA DA EDUCAÇÃO, ESPORTE, RECREAÇÃO, CULTURA, ARTES, ESPIRITUALIDADES, SAÚDE E CIDADANIA, COM VISTAS AO ALCANCE DE ALTERNATIVAS EMANCIPATÓRIAS PARA O ENFRENTAMENTO DA VULNERABILIDADE E RISCO SOCIAL., VISANDO ATENDIMENTOS SOCIOEDUCACIONAIS DE CRIANÇAS E ADOLESCENTES</t>
  </si>
  <si>
    <t>PROJETO MAIS INOVAÇÃO 2022, LOTE 03 – FORMAÇÃO C-LEVEL-NEGÓCIOS  QUE TEM POR OBJETIVO A OFERTA DE CURSO DE LINGUAGEM DE PROGRAMAÇÃO, PRÉ-ACELERAÇÃO DE STARTUPS, FORMAÇÃO C-LEVEL-NEGÓCIOS, INOVATHON E INTRODUÇÃO AO MERCADO DE GAMES, A FIM DE PREPARAR AS PESSOAS PARA O MERCADO DE TECNOLOGIA E INOVAÇÃO</t>
  </si>
  <si>
    <t>CUJO OBJETO DESENVOLVER ATIVIDADES FÍSICAS QUANTO AS ATIVIDADES MÉDICAS, FISIOTERAPÊUTICAS E PSICOLÓGICAS, BUSCANDO ATENDER 1.656 PESSOAS DAS COMUNIDADES PERTENCENTES DOS BAIRROS JAPIIM, MAUZINHO, TANCREDO NEVES, SANTO ANTÔNIO, SÃO RAIMUNDO, GLORIA, ALVORADA, PETRÓPOLIS, LIRIO DO VALE, DA PAZ, CIDADE NOVA E TERRA NOVA</t>
  </si>
  <si>
    <t>OBJETO OFERTAR UM ESPAÇO DE CONVIVÊNCIA, FORMAÇÃO PARA A PARTICIPAÇÃO E CIDADANIA, DESENVOLVIMENTO DO PROTAGONISMO E DA AUTONOMIA DAS CRIANÇAS E ADOLESCENTES, A PARTIR DOS INTERESSES, DEMANDAS E POTENCIALIDADES DESSA FAIXA ETÁRIA</t>
  </si>
  <si>
    <t>OBJETO É ATENDER 120 ADOLESCENTES COM FAIXA ETÁRIA ENTRE 14 A 17 ANOS EM SITUAÇÃO DE VULNERABILIDADE SOCIAL COM ATIVIDADES DE APRENDIZAGEM E CONVIVÊNCIA</t>
  </si>
  <si>
    <t>CUJO OBJETO É “CAPACITAR PARA OPORTUNIZAR” REALIZAR DE CURSOS DE QUALIFICAÇÃO PROFISSIONAL PARA 150 JOVENS E ADULTOS QUE SE ENCONTRAM EM SITUAÇÃO DE VULNERABILIDADE ECONÔMICA E RISCO SOCIAL</t>
  </si>
  <si>
    <t>OBJETO É “QUALIFICANDO NA COMUNIDADE” REALIZAR DE CURSOS DE QUALIFICAÇÃO EMPREENDEDORA E PROFISSIONAL PARA 420 PESSOAS QUE SE ENCONTRAM EM SITUAÇÃO DE VULNERABILIDADE SOCIAL E RENDA DA COMUNIDADE DE CAMPOS SALES E ADJACENTES NO BAIRRO TARUMÃ.</t>
  </si>
  <si>
    <t>OBJETO É “GENTE GRANDE COM FOCO NA ERRADICAÇÃO DO TRABALHO INFANTIL” FORTALECER AS AÇÕES JÁ DESENVOLVIDAS POR MEIO DO EIXO EDUCAÇÃO PROFISSIONAL, COM AQUISIÇÃO DE MATERIAL DE EXPEDIENTE, DE CONSUMO E RECURSOS HUMANOS COM ATIVIDADE EM CICLOS DE ESTUDOS PARA O DESENVOLVIMENTO HUMANO COM ALTERNATIVA EMPODERAMENTO, AUTONOMIA E PROTAGONISMO DE ATÉ 100 (CEM) ADOLESCENTES, RESIDENTES DA ZONA LESTE DE MANAUS EM SITUAÇÃO DE VULNERABILIDADE E RISCO SOCIAL, EM ESPECIAL AQUELES EM SITUAÇÃO DE TRABALHO INFANTIL E MENDICÂNCIA</t>
  </si>
  <si>
    <t>OBJETO É “PROJETO CRIANÇA FELIZ” OBJETIVO DAR CONTINUIDADE AO SERVIÇO DE CONVIVÊNCIA E FORTALECIMENTO DE VÍNCULOS – SCFV PARA 260 CRIANÇAS E SUAS FAMÍLIAS EM SITUAÇÃO DE VULNERABILIDADE, VISANDO O APOIO SOCIOEDUCATIVO DE CRIANÇAS</t>
  </si>
  <si>
    <t>OBJETO É DESENVOLVER ATIVIDADES SOCIOEDUCATIVAS PARA 100 CRIANÇAS E ADOLESCENTES, NA FAIXA ETÁRIA DE 6 A 17 ANOS QUE SE ENCONTRAM EM SITUAÇÃO DE VULNERABILIDADE SOCIAL, COM FINALIDADE DE PROMOVER REFLEXÃO, AUTONOMIA, SENTIMENTO DE PERTENÇA, PROTAGONISMO, NOVAS SOCIABILIDADES, FORTALECIMENTO DOS VÍNCULOS SOCIAL E COMUNITÁRIO, EVITANDO A OCIOSIDADE E SITUAÇÃO DE RISCO SOCIAL, VISANDO O APOIO SOCIOEDUCATIVO EM MEIO ABERTO COM O PROJETO APOIO SOCIOEDUCATIVO EM MEIO ABERTO</t>
  </si>
  <si>
    <t>OFERECER OS SERVIÇOS DE PROTEÇÃO SOCIAL ESPECIAL - PSE DA ALTA COMPLEXIDADE COM O SERVIÇO DE ACOLHIMENTO INSTITUCIONAL À 20 CRIANÇAS E ADOLESCENTES EM SITUAÇÃO DE VULNERABILIDADE SOCIAL E RISCO PESSOAL ENCAMINHADOS PELO JIJ PARA SUA PROTEÇÃO E CUIDADO INTEGRAL</t>
  </si>
  <si>
    <t>É  "PENSANDO O OLHAR – PROJETO FOTOGRÁFICOS AO ALCANCE DO BOLSO”, SEGMENTO ARTES VISUAIS</t>
  </si>
  <si>
    <t>"SEGURANDO O CÉU – A LITERATURA INDIGENA COMO ATO DE RESISTENCIA”, SEGMENTO CULTURA ETNICA</t>
  </si>
  <si>
    <t>"OFICINA DE ECO JOIAS NAS COMUNIDADES INDIGENAS”, SEGMENTO ARTES VISUAIS</t>
  </si>
  <si>
    <t>OBJETO É “ESCOLA ESPIRITA ALLAN KARDEC – EDUCANDO PARA A TRANSFORMAÇÃO SOCIAL” ATENDER 100 (CEM) CRIANÇAS EM SITUAÇÃO DE VULNERABILIDADE SOCIAL E/OU ECONÔMICA, COM A FAIXA ETÁRIA DE ENTRE  06 Á 11 ANOS, OFERTANDO ENSINO REGULAR DO 1º AO 5º ANO EM CONJUNTO COM ATIVIDADES SOCIOASSISTENCIAIS QUE OPORTUNIZA EM FORMAÇÃO PARA CIDADANIA, EMANCIPAÇÃO DOS SUJEITOS SOCIAIS E INCLUSÃO SOCIAL, EDUCANDO PARA A TRANSFORMAÇÃO SOCIAL, PAUTADAS NA INTERSETORIALIDADES DAS POLÍTICAS DE EDUCAÇÃO E ASSISTÊNCIA SOCIAL COMO DIREITO PARA UMA EDUCAÇÃO JUSTA E IGUALITÁRIA</t>
  </si>
  <si>
    <t>"MI´U: ALIMENTO COMO CUIDADO DE SAÚDE NA CONCEPÇÃO SATERE-MAWE”, SEGMENTO CULTURA ÉTNICA</t>
  </si>
  <si>
    <t>OBJETO É ATENDER AS NECESSIDADES BÁSICAS DE PESSOAS EM SITUAÇÃO DE VULNERABILIDADE SOCIAL POR MEIO DA DISTRIBUIÇÃO DE FILTROS, GARANTINDO ÁGUA POTÁVEL PARA O CONSUMO HUMANO, NO CURTO, MÉDIO E LONGO PRAZO</t>
  </si>
  <si>
    <t>PROJETO MAIS INOVAÇÃO 2022, LOTE 03 – FORMAÇÃO C-LEVEL-NEGÓCIOS QUE TEM POR OBJETO EXECUÇÃO DO “INOVATNHON” PARA 80 (OITENTA) PESSOAS DIVIDAS EM DUAS TURMAS DE 40 (QUARENTA) PARTICIPANTES COM UMA CARGA HORÁRIA DE 27 HORAS, COM OBJETIVO DE REALIZAR AÇÕES PARA DISSEMINAR O EMPREENDEDORISMO E A INOVAÇÃO NA CIDADE DE MANAUS</t>
  </si>
  <si>
    <t>OBJETO AQUISIÇÃO DE MATERIAIS PERMANENTES (MÓVEIS) E PAGAMENTO DE PESSOAL PARA APOIO ÀS ATIVIDADES, DESTINADOS A ASSEGURAR ACOMODAÇÕES DE ACOLHIMENTO PROVISÓRIO PARA NECESSIDADES INDIVIDUAIS E/OU COLETIVAS DE ATÉ (10) CRIANÇAS E/OU ADOLESCENTES NA MODALIDADE CASA-LAR GARANTINDO SEUS DIREITOS FUNDAMENTAIS BUSCANDO A INCLUSÃO SOCIAL E MELHORIA DA QUALIDADE DE VIDA DOS ACOLHIDOS, POR MEIO DA PROMOÇÃO DE SUA AUTONOMIA, VISANDO ATENDER AS NECESSIDADES DA OBRA SOCIAL CASA SÃO FILIPE NERI</t>
  </si>
  <si>
    <t>OBJETO É REALIZAR AÇÕES SOCIAIS, PALESTRAS E DOAÇÕES DE GÊNEROS ALIMENTÍCIOS A 2.900 (DUAS MIL E NOVECENTOS) INDIVÍDUOS EM SITUAÇÃO DE VULNERABILIDADE SOCIAL E ECONÔMICA, NAS ZONAS NORTE E LESTE DE MANAUS</t>
  </si>
  <si>
    <t>OBJETO É “VIVER COM ACESSIBILIDADE” CONTRATAÇÃO DE EQUIPE MULTIPROFISSIONAL PARA OPORTUNIZAR ATENDIMENTO SOCIAL E INCLUSÃO EM PROGRAMAS SOCIOASSISTENCIAIS DE 200 (DUZENTAS) PESSOAS EM SITUAÇÃO DE VULNERABILIDADE SOCIAL, RISCO PESSOAL E SOCIAL, ACOMPANHADOS PELA APACC - ASSOCIAÇÃO DOS PAIS DE CRIANÇAS CARDIOPATAS DO ESTADO DO AMAZONAS</t>
  </si>
  <si>
    <t>“PROJETO MAIS INOVAÇÃO 2022”, LOTE 05 – OFERTAR CURSO DE LINGUAGEM DE PROGRAMAÇÃO, PRÉ-ACELERAÇÃO DE STARTUPS, FORMAÇÃO C-LEVEL-NEGÓCIOS, INOVATHON E INTRODUÇÃO AO MERCADO DE GAMES, A FIM DE PREPARAR PESSOAS PARA O MERCADO TECNOLOGIA E INOVAÇÃO NA CIDADE DE MANAUS</t>
  </si>
  <si>
    <t>OFERTAR AÇÕES E ATIVIDADES SOCIOEDUCATIVAS POR MEIO DA EQUIPE MULTIDISCIPLINAR E OFICINAS PARA 60 CRIANÇAS E ADOLESCENTES E 60 RESPONSÁVEIS FAMILIAR QUE VIVEM EM SITUAÇÃO DE VULNERABILIDADE SOCIAL, RESIDENTES NO BAIRRO ZUMBI DOS PALMARES, DA ZONA LESTE DE MANAUS, VISANDO A AMPLIAÇÃO DE SUA PROTEÇÃO SOCIAL POR MEIO DA PROMOÇÃO DO ACESSO AO DIREITO E CONTRIBUIR PARA A MELHORIA DA QUALIDADE DE VIDA</t>
  </si>
  <si>
    <t>É DESTINAR RECURSOS FINANCEIROS PARA CONTRATAÇÃO DE RECURSOS HUMANOS E AQUISIÇÃO DE GÊNEROS ALIMENTÍCIOS PARA FORTALECER O PROJETO “CAMINHO DO BEM” DESTINADOS ATENDER 60 (SESSENTA) CRIANÇAS EM SITUAÇÃO DE VULNERABILIDADE SOCIAL</t>
  </si>
  <si>
    <t>¨EMPODERANDO FAMÍLIAS¨ COM OBJETIVO DE ESTIMULAR 120 INDIVÍDUOS A PARTICIPAR DE ATIVIDADES QUE PROMOVEM A INSERÇÃO DO MERCADO DE TRABALHO E A GERAÇÃO DE RENDA</t>
  </si>
  <si>
    <t>OBJETO É EXECUÇÃO DO PROJETO “MÚSICA NA COMUNIDADE” PROMOVENDO MELHORIA E QUALIDADE DE VIDA RETIRANDO ADOLESCENTES, JOVENS E IDOSOS DA OCIOSIDADE</t>
  </si>
  <si>
    <t>OBJETO É OFERECER ACESSO DE ATIVIDADES SOCIO ASSISTENCIAIS PARA 150 (CENTO E CINQUENTA) USUÁRIOS EM SITUAÇÃO DE RUA E VULNERABILIDADE SOCIAL ATRAVÉS DE AÇÕES DE OFICINAS DE RODA DE CONVERSA E PALESTRAS, PROMOVENDO O PROTAGONISMO SOCIAL, CONTRIBUINDO PARA O EXERCÍCIO DA CIDADANIA NA ZONA LESTE DE MANAUS E ADJACÊNCIAS</t>
  </si>
  <si>
    <t>OBJETO “VIDA E CONVÍVIO FAMILIAR DE ADICTOS” QUE TEM POR FINALIDADE VIVENCIAR EXPERIÊNCIAS QUE CONTRIBUAM PARA O ESTABELECIMENTO E FORTALECIMENTO DE VÍNCULOS FAMILIARES, ASSIM COMO A AMPLIAÇÃO DA CAPACIDADE PROTETIVA E DE SUPERAÇÃO DE FRAGILIDADES</t>
  </si>
  <si>
    <t>OBJETO É REALIZAÇÃO DE CURSOS DE QUALIFICAÇÃO PROFISSIONAL ATRAVÉS DO PROJETO + QUALIFICACAO</t>
  </si>
  <si>
    <t>OBJETO É À EXECUÇÃO DO PROJETO “CONSTRUINDO VÍNCULOS”, COM O OBJETIVO DE OFERECER ATENDIMENTO SOCIOASSISTENCIAL NA ASSOCIAÇÃO PESTALOZZI</t>
  </si>
  <si>
    <t>OBJETO É DESTINAR RECURSOS FINANCEIROS PARA FORTALECER O PROJETO “CLUBE DE MÃES SORRISO DE CLARA” COM AQUISIÇÃO DE EQUIPAMENTOS, MATERIAIS DE CONSUMO DE DESPESA COM EQUIPE TÉCNICA VISANDO ATIVIDADES PRÁTICAS DE COSTURA E ARTESANATO DESTINADO A 40 (QUARENTA) MULHERES EM SITUAÇÃO DE VULNERABILIDADE SOCIAL</t>
  </si>
  <si>
    <t>É "PROJETO INSERÇÃO DOS JOVENS AO UNIVERSO DA TECNOLOGIA” DESTINAR RECURSOS FINANCEIROS PARA A INSERÇÃO  DOS JOVENS AO UNIVERSO DA TECNOLOGIA COM O OBJETIVO DE PROMOVER O ACESSO AO MUNDO DIGITAL ATRAVÉS DO CURSO DE INFORMÁTICA, ALÉM DE ENSINAR O ACESSO À INTERNET COMO FONTE DE PESQUISA</t>
  </si>
  <si>
    <t>OBJETO É A CONJUGAÇÃO DE RECURSOS TÉCNICOS E FINANCEIROS DOS PARTICIPES, VISANDO À EXECUÇÃO DO PROJETO “ABRIGO OASIS VIDA E MISSÃO” REALIZAR ACOLHIMENTO INSTITUCIONAL PARA ADULTOS E FAMÍLIAS, ATENDIMENTO PSICOSSOCIAL E/OU SOCIAL E/OU PSICOLÓGICO, ENCAMINHAMENTOS PARA REDE SOCIOASSISTENCIAL E INTERSETORIAL E OFERTAR CAPACITAÇÃO QUE POSSA OPORTUNIZAR AOS ACOLHIDOS A GERAÇÃO DE EMPREGO E RENDA, ATRAVÉS DA CONTRATAÇÃO DE RECURSOS HUMANOS</t>
  </si>
  <si>
    <t>OBJETO É DESTINAR RECURSOS FINANCEIROS PARA EXECUÇÃO DO PROJETO “INCLUSÃO DE PESSOAS COM DEFICIÊNCIA VISUAL NO ÂMBITO SOCIAL” POSSIBILITANDO A TODOS OS USUÁRIOS ASSOCIADOS NA ADVAM TENHAM OPORTUNIDADES DE ACESSO A BENS E SERVIÇOS, COMO ASSISTÊNCIA, SAÚDE, EDUCAÇÃO, EMPREGO, RENDA, CURSOS, ENTRE OUTROS</t>
  </si>
  <si>
    <t>OBJETO É DESTINAR RECURSOS FINANCEIROS PARA EXECUÇÃO DO PROJETO “ACOLHENDO A ESPERANÇA” OFERTAR ACOLHIMENTO INSTITUCIONAL POR UM PERÍODO DE 06 (SEIS) MESES PARA 15 (QUINZE) CRIANÇAS E ADOLESCENTES DE 0 A 18 ANOS COM CÂNCER</t>
  </si>
  <si>
    <t>OBJETO É A EXECUÇÃO DO PROJETO “JOVENS COM PROPÓSITO” COM O OBJETIVO DE PROMOVER A VALORIZAÇÃO DOS JOVENS ESTUDANTES RESIDENTES NO BAIRRO DA UNIÃO, MATRICULADOS NAS ESCOLAS ADJACENTES COM O INTUITO DE DESPERTAR UMA METANOIA SOCIAL E CONSEQUENTEMENTE A MELHORIA NAS RELAÇÕES INTERPESSOAIS E QUALIDADE DE VIDA DOS JOVENS MANAUARAS</t>
  </si>
  <si>
    <t>OBJETO É A EXECUÇÃO DO PROJETO CIDADÃO DIGITAL COMUNITÁRIO, COM O OBJETIVO DE PROMOVER A INCLUSÃO DIGITAL A CRIANÇAS  E ADOLESCENTES A FIM DE DESENVOLVER SUAS HABILIDADES, COMPETÊNCIAS PARA O SEU PRIMEIRO EMPREGO</t>
  </si>
  <si>
    <t>PROJETO “FÁBRICA DOS SONHOS 2023”, PARA 100 (CEM) CRIANÇAS E ADOLESCENTES, NA FAIXA ETÁRIA DE 0 A 17 ANOS INCOMPLETOS, QUE ENCONTRAM-SE EM SITUAÇÃO DE VULNERABILIDADE E RISCOS SOCIAIS</t>
  </si>
  <si>
    <t>OBJETO É A CONJUGAÇÃO DE RECURSOS TÉCNICOS E FINANCEIROS DOS PARTICIPES, VISANDO À EXECUÇÃO DO PROJETO “PROTEÇÃO SOCIAL BÁSICA – CAPACITAR PARA TRANSFORMAR” COM OBJETIVO DE SUBSIDIAR O ATENDIMENTO DE 425 ADOLESCENTES, JOVENS E SUAS FAMÍLIAS QUE SE ENCONTRAM EM VULNERABILIDADE SOCIAL</t>
  </si>
  <si>
    <t>ACOLHER 06 (SEIS) CRIANÇAS E/OU ADOLESCENTES NA FAIXA ETÁRIA DE 0 A 18 ANOS INCOMPLETOS, SOB MEDIDA PROTETIVA, EM RESIDÊNCIA DE FAMÍLIAS ACOLHEDORAS, A FIM DE GARANTIR PROTEÇÃO INTEGRAL, ATENÇÃO INDIVIDUALIZADA E CONVIVÊNCIA COMUNITÁRIA, PERMITINDO A CONTINUIDADE DA SOCIALIZAÇÃO DA CRIANÇA/ADOLESCENTE</t>
  </si>
  <si>
    <t>OBJETO É ATUAR NA PERSPECTIVA DA PROTEÇÃO SOCIAL ESPECIAL, POR MEIO ESTRUTURANTES DO PROJETO “REABILITANDO POR MEIO DA FISIOTERAPIA PARA INCLUSÃO SOCIAL”, PRESTAR ASSISTÊNCIA ESPECIALIZADA A 60 (SESSENTA) PESSOAS COM DEFICIÊNCIA FÍSICA, ADQUIRIDA OU CONGÊNITA, EM SITUAÇÃO DE VULNERABILIDADE SOCIAL, COM FOCO PRINCIPAL NA REABILITAÇÃO POR MEIO DA FISIOTERAPIA, GARANTINDO-LHES OPORTUNIDADES DE ATENDIMENTO COM VISTAS A MELHORAR SUA MOBILIDADE E ACESSIBILIDADE NO MEIO SOCIAL</t>
  </si>
  <si>
    <t>OBJETO É À EXECUÇÃO DO PROJETO “TRANSFORMANDO VIDAS”, COM O OBJETIVO DE PROPORCIONAR ATENDIMENTO ESPECIALIZADO E CONDIÇÕES PARA O ACOLHIMENTO EM PADRÕES DE DIGNIDADE, OPORTUNIZANDO ATIVIDADES QUE POSSAM CONTRIBUIR PARA O DESENVOLVIMENTO BIOPSICOSSOCIAL</t>
  </si>
  <si>
    <t>OBJETO É À EXECUÇÃO DO PROJETO “PROJETO DE INCLUSÃO SOCIAL NO ACOLHIMENTO”</t>
  </si>
  <si>
    <t>CUJO OBJETO É DESTINAR RECURSOS FINANCEIROS PARA A PROMOVER UMA MELHORIA NO ESPAÇO INSTITUCIONAL DO IDESCH POR MEIO DA INSTALAÇÃO DE UM POÇO ARTESIANO, AQUISIÇÃO DE EQUIPAMENTOS E UNIFORMES PARA 50 CRIANÇAS, ADOLESCENTES E JOVENS, MORADORES DE ÁREAS EM VULNERABILIDADES, BENEFICIADOS DIARIAMENTE PELA PRÁTICA DO JIU-JITSU, COMO UMA ATIVIDADE EMANCIPATÓRIA DE INCLUSÃO</t>
  </si>
  <si>
    <t>OBJETO É DESTINADO A AUXILIAR NO PROCESSO DE INCLUSÃO SOCIAL E DESENVOLVIMENTO DE AUTONOMIA  DE 30 (TRINTA) PESSOAS, POR MEIO DA OFERTA DE ATIVIDADES DE CUNHO SOCIOASSISTENCIAL E DE FORMAÇÃO PARA GERAÇÃO DE RENDA E TRABALHO, A PARTIR DA CONTRATAÇÃO DE RECURSOS HUMANOS ESPECIALIZADOS QUE POSSIBILITEM A EXECUÇÃO DAS ATIVIDADES DESCRITAS</t>
  </si>
  <si>
    <t>OBJETO É DESTINAR RECURSOS FINANCEIROS PARA O CLUBE ANIBAL JIU-JITSU - CAJJ, PROJETO “FORMANDO CIDADÃOS” COMO INCENTIVO À INSERÇÃO DA JUVENTUDE NA PRÁTICA ESPORTIVA CONTRIBUINDO PARA REDUÇÃO DE ÍNDICES DE CRIMINALIDADE E DESCOBRINDO NOVOS TALENTOS PRO ESPORTE LOCAL, QUE CONTRIBUIRÁ NO PROCESSO DE FORMAÇÃO CIDADÃ E INCLUSÃO SOCIAL</t>
  </si>
  <si>
    <t>OBJETO É: “RECICLAGEM POPULAR: REDUÇÃO DE VULNERABILIDADE E AUMENTO DE CAPACITAÇÃO DE PRODUÇÃO E O FORTALECIMENTO DA ORGANIZAÇÃO NA CADEIA DE RECICLAGEM PROMOVIDA PELA ASCARMAN; E AQUISIÇÃO DE UM (1) CAMINHÃO EFFA V21”</t>
  </si>
  <si>
    <t>OBJETO É DESTINAR RECURSOS FINANCEIROS PARA FORTALECER O PROJETO “VIDA POR VIDAS”, COM OBJETIVO DE APRIMORAR OS SERVIÇOS SOCIOASSISTENCIAIS OFERECIDOS AOS USUÁRIOS ATENDIDOS PELA ONG</t>
  </si>
  <si>
    <t>PROJETO “DESPERTANDO MULHERES” COM OBJETIVO DE PROMOVER ATIVIDADES DE CAPACITAÇÃO PROFISSIONAL E DE GERAÇÃO DE RENDA PARA MULHERES JOVENS E ADULTAS, COM FAIXA ETÁRIA ENTRE 18 A 59 ANOS QUE ESTIMULEM O DESENVOLVIMENTO DE SUAS POTENCIALIDADES PARA NOVOS PROJETOS DE VIDA, PROPICIANDO SUA FORMAÇÃO CIDADÃ E VIVÊNCIAS PARA O ALCANCE DE AUTONOMIA E PROTAGONISMO SOCIAL, OFERTANDO ESPAÇO DE CONVÍVIO E DE PARTICIPAÇÃO SOCIAL</t>
  </si>
  <si>
    <t>OBJETO É DESTINAR RECURSOS FINANCEIROS PARA A INSPETORIA SANTA TERESINHA – IST, PROJETO “PRÓ-TALENTO SOLIDÁRIO” COMO INCENTIVO DE PROPORCIONAR AOS BENEFICIÁRIOS AÇÕES VOLTADAS AO FORTALECIMENTO DE VÍNCULOS FAMILIARES E COMUNITÁRIOS QUE OPORTUNIZEM O EXERCÍCIO DA CIDADANIA E A COMPREENSÃO DA REALIDADE SOCIAL EM QUE ESTÃO INSERIDOS</t>
  </si>
  <si>
    <t>OBJETO DE CONTRATAÇÃO DE EQUIPE TÉCNICA DE REFERÊNCIA, COM VISTAS A AMPLIAR AS POSSIBILIDADES DE CONHECIMENTOS DE (60) SESSENTA CRIANÇAS EM SITUAÇÃO DE VULNERABILIDADE SOCIAL E/OU ECONÔMICA, COM IDADE ENTRE (06 A 12 ANOS), ORIUNDAS DO BAIRRO DA UNIÃO, OFERTANDO ATIVIDADES LÚDICAS E SOCIAIS COMPLEMENTARES À ESCOLA, ENVOLVENDO AINDA E (45) QUARENTA E CINCO RESPONSÁVEIS FAMILIARES</t>
  </si>
  <si>
    <t>OBJETO É A MANUTENÇÃO DAS NECESSIDADES INDIVIDUAIS E/OU COLETIVAS DE ATÉ (20) CRIANÇAS E/OU ADOLESCENTES AFASTADOS DO CONVÍVIO FAMILIAR POR CONTA DE VIOLAÇÃO DE SEUS DIREITOS, BUSCANDO A INCLUSÃO SOCIAL E MELHORIA DA QUALIDADE DE VIDA DOS ACOLHIDOS, POR MEIO DA PROMOÇÃO DE SUA AUTONOMIA, VISANDO ACOLHIMENTO INSTITUCIONAL POR MEIO DO PROJETO FORTALECIMENTO DE VÍNCULOS PARA A DEFESA DOS DIREITOS DAS CRIANÇAS E ADOLESCENTES</t>
  </si>
  <si>
    <t>OBJETO O  SERVIÇO DE CONVIVÊNCIA E FORTALECIMENTO DE VÍNCULOS FAMILIARES E COMUNITÁRIOS, QUE SERÁ DESENVOLVIDO POR MEIO DE ATIVIDADES SOCIOEDUCATIVAS PARA 40 CRIANÇAS E ADOLESCENTES E PARTICIPAÇÃO CIDADÃ DE 30 INDIVÍDUOS DA COMUNIDADE EM SITUAÇÃO DE VULNERABILIDADE SOCIAL, CONSEQUENTEMENTE</t>
  </si>
  <si>
    <t>OBJETO “FAMÍLIA ACOLHEDORA JANELL DOYLE” QUE TEM COMO OBJETIVO ACOLHER 15 (QUINZE) CRIANÇAS E/OU ADOLESCENTES NA FAIXA ETÁRIA DE 0 A 18 ANOS INCOMPLETOS, SOB MEDIDA PROTETIVA NO SERVI ÇO FAMÍLIA ACOLHEDORA, A FIM DE GARANTIR PROTEÇÃO INTEGRAL, ATRAVÉS DE ATENDIMENTOS PERSONALIZADO, PROPORCIONANDO UM AMBIENTE FAVORÁVEL AO SEU DESENVOLVIMENTO SAUDÁVEL, VIABILIZANDO A REINTEGRAÇÃO À FAMÍLIA DE ORIGEM, OU NA IMPOSSIBILIDADE, A FAMÍLIA SUBSTITUTA</t>
  </si>
  <si>
    <t>OBJETO “CIRCUITO ESPORTIVO CIDADE DE MANAUS DE VOLEIBOL DE QUADRA E AREIA” CUJO OBJETIVO GERAL É SUBSIDIAR A REALIZAÇÃO DE FORMA ORGANIZADA, ORDEIRA E COMPROMETIDA, AGREGANDO EVENTOS LOCAIS E NACIONAIS NA CIDADE DE MANAUS, NO SEGUIMENTOS DO ESPORTE PARTICIPATIVO (COMUNIDADE) E DE RENDIMENTO</t>
  </si>
  <si>
    <t>OBJETO “ACOLHER E SUPRIR” CONSISTE NA PROMOÇÃO DE CONDIÇÕES PARA INDEPENDÊNCIA E AUTOCUIDADO, ATRAVÉS DE ATIVIDADES SOCIOASSISTENCIAIS, ATENDIMENTO DE DEMANDAS IMEDIATAS DE ALIMENTAÇÃO, HIGIENE E LIMPEZA DOS USUÁRIOS EM SITUAÇÃO DE VULNERABILIDADE E RISCO SOCIAL ACOLHIDOS NOS SERVIÇOS DE ACOLHIMENTO INSTITUCIONAL (25 VAGAS)</t>
  </si>
  <si>
    <t>PROJETO “PIPOCAS. PROJETO DE INTEGRAÇÃO PEDAGÓGICA E OPORTUNIDADES CRIATIVAS DE ATENDIMENTO SOCIAL” COM OBJETIVO DE OFERECER ESPAÇO DE ESTAR, DE CONVÍVIO E DE PARTICIPAÇÃO PARA 100 CRIANÇAS E ADOLESCENTES</t>
  </si>
  <si>
    <t>OBJETO É PROJETO SOCIAL “OLHO NO FUTURO”, PREPARANDO O CIDADÃO PARA O MERCADO DE TRABALHO, COM O OBJETIVO DE OFERTAR E PROMOVER CURSOS LIVRES DE QUANTIDADE PROFISSIONAL E A PREPARAÇÃO PARA O MERCADO DE TRABALHO DE (120) ADOLESCENTES, JOVENS E ADULTOS DE AMBOS OS SEXOS</t>
  </si>
  <si>
    <t>OBJETO É ATENDER 70 CRIANÇAS E ADOLESCENTES EM SITUAÇÃO DE VULNERABILIDADE E RISCO PESSOAL, SOBRETUDO VIVENDO COM HIV/AIDS NO ESTADO DO AMAZONAS, POR MEIO DA OFERTA DE AÇÕES SOCIOEDUCATIVAS VISANDO SUA PROTEÇÃO, SOCIALIZAÇÃO E O FORTALECIMENTO DOS VÍNCULOS FAMILIARES E COMUNITÁRIOS</t>
  </si>
  <si>
    <t>OBJETO É EXECUÇÃO DO PROJETO “VIVENDO A MELHOR IDADE”, COM OBJETIVO DE OPORTUNIZAR UM ESPAÇO DE CONVIVÊNCIA, FORMAÇÃO PARA A PARTICIPAÇÃO E CIDADANIA, A PARTIR DOS INTERESSES, DEMANDAS E POTENCIALIDADES DE 80 IDOSOS EM SITUAÇÃO DE VULNERABILIDADE SOCIAL/OU RISCO ECONÔMICO, ATRAVÉS DE EXERCÍCIOS DIÁRIOS, INCENTIVANDO UMA VIDA MAIS SAUDÁVEL PROMOVENDO O BEM-ESTAR FÍSICO SOCIAL E MENTAL, BEM COMO, A SOCIALIZAÇÃO EM GRUPO</t>
  </si>
  <si>
    <t>PROJETO “VIDA PLENA DA 3ª IDADE” OBJETO É OFERTAR O SERVIÇO DE CONVIVÊNCIA E FORTALECIMENTO DE VÍNCULOS E DESENVOLVER UM TRABALHO SOCIAL, ESPORTIVO E CULTURAL, ESTIMULANDO A PARTICIPAÇÃO DAS PESSOAS IDOSAS, ATRAVÉS</t>
  </si>
  <si>
    <t>DAS ATIVIDADES FÍSICAS, AUXILIANDO NO CONTROLE DAS MUDANÇAS OCORRIDAS PELO PROCESSO DE ENVELHECIMENTO E NO DESENVOLVIMENTO DA AUTONOMIA E SOCIABILIDADE, VISANDO A GARANTIA DE DIREITOS, COM A CONTRATAÇÃO DE PROFISSIONAIS E AQUISIÇÃO DE MATERIAIS DE CONSUMO, CONTRIBUINDO PARA A MELHORIA DA QUALIDADE DE VIDA DO PÚBLICO ALVO</t>
  </si>
  <si>
    <t>OBJETO OBJETIVO E FAVORECER O ACESSO E A INCLUSÃO SOCIAL E CULTURAL DAS PESSOAS EM SITUAÇÃO DE VULNERABILIDADE SOCIAL, GARANTINDO A DEMOCRACIA, CONTEMPLANDO A ADVERSIDADE DE ESTILO, FORTALECENDO E APOIANDO A CLASSE ARTÍSTICA, DENTE OUTROS, ALÉM DE CONTRIBUIR PARA A DIMINUIÇÃO DOS ÍNDICES DE VIOLÊNCIA RELACIONADOS A FALTA DE BENS CULTURAIS</t>
  </si>
  <si>
    <t>OBJETO É ATENDER 100 (CEM) CRIANÇAS NAS FAIXAS ETÁRIAS DE 5 A 11 ANOS, ADOLESCENTES E ADULTOS NAS FAIXAS ETÁRIAS DE 12 A 30 ANOS EM VULNERABILIDADE SOCIAL NA ZONA NORTE DE MANAUS/AM ATRAVÉS DA LUTA ESPORTIVA, CULTURA E DEFESA DOS DIREITOS SOCIAIS, ASSIM COMO DISTRIBUIÇÃO DE CESTAS BÁSICAS PARA FAMÍLIAS DOS JOVENS E ADOLESCENTES ENVOLVIDOS NO PROJETO</t>
  </si>
  <si>
    <t>OBJETO É PRESTAR SERVIÇOS NA ÁREA DE ASSISTÊNCIA SOCIAL, EDUCAÇÃO, SAÚDE, GERAÇÃO DE RENDA E INCLUSÃO SOCIAL PARA CRIANÇAS E ADOLESCENTES COM DEFICIÊNCIA E SUAS FAMÍLIAS, PROMOVENDO ATRAVÉS DE AÇÕES QUE TRABALHEM A MELHORIA DA QUALIDADE DE VIDA DE CADA USUÁRIO</t>
  </si>
  <si>
    <t>OBJETO “SOLIDÁRIOS E FAMÍLIAS: INTEGRAÇÃO QUE TRANSFORMA” É COMPLEMENTAR O TRABALHO SOCIAL COM FAMÍLIAS EM SITUAÇÃO DE VULNERABILIDADE, PREVENINDO A OCORRÊNCIA DE SITUAÇÕES DE RISCO SOCIAL ATRAVÉS DE GRUPOS DE CONVIVÊNCIA E OFICINAS PROFISSIONALIZANTES E INCLUSÃO PRODUTIVA NO PERÍODO DE 08 MESES COM A AQUISIÇÃO DE MATERIAL DE EXPEDIENTE, PERMANENTE E REMUNERAÇÃO DA FOLHA PROFISSIONAL</t>
  </si>
  <si>
    <t>OBJETO É EXECUÇÃO DO PROJETO “VIVER COM DIGNIDADE” GARANTIR ALIMENTAÇÃO ADEQUADA ÀS FAMÍLIAS EM SITUAÇÃO DE RISCO E ECONÔMICOS</t>
  </si>
  <si>
    <t>OBJETO É EXECUÇÃO DO PROJETO “CONSTRUINDO O AMANHÃ”, COM OBJETIVO DE OFERTAR ATIVIDADES SOCIOEDUCATIVAS PARA 70 (SETENTA) CRIANÇAS E 30 (TRINTA) ADOLESCENTES ENTRE 06 (SEIS) E 16 (DEZESSEIS) ANOS, QUE SE ENCONTRAM EM SITUAÇÃO DE VULNERABILIDADE E RISCO SOCIAL, NO INTUITO DE FAVORECER O FORTALECIMENTO DE VÍNCULOS FAMILIARES E COMUNITÁRIOS, O ACESSO A ATIVIDADES CULTURAIS E LÚDICAS, O DESENVOLVIMENTO DE POTENCIALIDADES E A CIDADANIA</t>
  </si>
  <si>
    <t>É “QUALIFICAR PARA TRANSFORMAR”  VIABILIZAR O INGRESSO A SERVIÇOS SETORIAIS, EM ESPECIAL DAS POLÍTICAS DE EDUCAÇÃO ATRAVÉS DE AÇÕES DE QUALIFICAÇÃO PROFISSIONAL, OPORTUNIZANDO O RECONHECIMENTO DO TRABALHO E DA FORMAÇÃO PROFISSIONAL COMO DIREITO DE CIDADANIA E DESENVOLVER CONHECIMENTOS SOBRE O MUNDO DO TRABALHO AOS INDIVÍDUOS EM SITUAÇÃO DE VULNERABILIDADE SOCIOECONÔMICA, FORTALECENDO E AMPLIANDO O ENVOLVIMENTO, INDEPENDÊNCIA, CIDADANIA MITIGANDO OS RISCOS SOCIAIS DO PÚBLICO ALVO, ATRAVÉS DOS SERVIÇOS OFERTADOS PELA INSTITUIÇÃO</t>
  </si>
  <si>
    <t>OBJETO É DESTINAR RECURSOS FINANCEIROS E TÉCNICOS DOS PARTICIPES, VISANDO A EXECUÇÃO DO PROJETO “CUIDAR DO BROTO”: FORTALECIMENTO  DE VÍNCULOS FAMILIARES E COMUNITÁRIOS” COM OBJETIVO DE OFERECER ATENDIMENTO PSICOSSOCIAL, LÚDICO E PEDAGÓGICO A CRIANÇAS E ADOLESCENTES E FAMÍLIAS QUE SE ENCONTRAM EM SITUAÇÃO DE VULNERABILIDADE SOCIAL</t>
  </si>
  <si>
    <t>PROJETO SOCIAL “JOVEM QUALIFICADO E CAPACITADO” COM OBJETIVO  DE OFERTAR QUALIFICAÇÃO E CAPACITAÇÃO PROFISSIONAL PARA 70 ADOLESCENTES E JOVENS NA FAIXA ETÁRIA DE 14 A 29 ANOS, ATRAVÉS DO CURSO TÉCNICO EM AGROPECUÁRIA,  VISANDO  INCLUSÃO  SOCIAL,  GERAÇÃO  DE  RENDA  E  INSERÇÃO  NO  MERCADO  DE  TRABALHO. MANTER NO QUADRO DE PESSOAL PROFISSIONAIS COMO ASSISTENTE SOCIAL, PSICÓLOGO, CONTADOR E COORDENADOR DE PROJETOS. ADQUIRIR MATERIAL DE CONSUMO COMO DERIVADOS DO PETRÓLEO</t>
  </si>
  <si>
    <t>"PROJETO: PROJETO BACURAU 2: LUTAS E CONQUISTAS, CUJO OBJETO É O MOBILIZAR E SENSIBILIZAR AS INSTITUIÇÕES DE ENSINO SOBRE O TEMA HANSENÍASE, PREVENÇÃO, DIAGNÓSTICO E TRATAMENTO, VISANDO A GARANTIA DE DIREITOS, INCLUSÃO, QUEBRA DO PRECONCEITO E FORTALECIMENTO DA REDE DE SAÚDE PARA QUÊ EM CONJUNTO, INSTITUIÇÃO CIVIL ORGANIZADA E GOVERNO POSSAMOS LEVAR INFORMAÇÕES E AMPLIAR CONHECIMENTO A RESPEITO DA HANSENÍASE</t>
  </si>
  <si>
    <t>“PROJETO SOCIAL GERANDO VIDAS COM OBJETO PROMOVER ATIVIDADES PLANEJADAS E CONTINUAS POR MEIO DE CONVÍVIO GRUPAL NORTEADO PELOS EIXOS CONVIVÊNCIA SOCIAL, TRABALHO SOCIAL E PARTICIPAÇÃO PARA 100 JOVENS E ADULTOS EM SITUAÇÃO DE VULNERABILIDADE SOCIAL</t>
  </si>
  <si>
    <t>OBJETO É A EXECUÇÃO DO PROJETO “OPORTUNIZANDO INCLUSÃO SOCIAL E PRODUTIVA PARA A MULHERES EM SITUAÇÃO DE RUA”, COM O OBJETIVO DE POSSIBILITAR ACESSO AOS SERVIÇOS SOCIOASSISTENCIAIS E INCLUSÃO PRODUTIVA PARA O DESENVOLVIMENTO DE SOCIABILIDADES E AUTONOMIA DE MULHERES QUE UTILIZAM AS RUAS COMO ESPAÇO DE MORADIA E/OU SOBREVIVÊNCIA NO CENTRO DE MANAUS</t>
  </si>
  <si>
    <t>PROJETO “DESPERTAR DA MELHOR IDADE: ENVELHECENDO COM ALEGRIA V”, CM OBJETIVO DE CUSTEAR E PROMOVER A AQUISIÇÃO DE MATERIAL DE CONSUMO E DE ATIVIDADES, MATERIAL PERMANENTE, PAGAMENTO DA EQUIPE DE REFERÊNCIA E A AMPLIAÇÃO DAS ATIVIDADES COM AULA DE MUSICALIZAÇÃO</t>
  </si>
  <si>
    <t>, PROJETO SOCIAL “INCLUSÃO DIGITAL” CUJO OBJETO FAZ-SE NECESSÁRIO PENSAR EM UM PROJETO ESPECIFICO PARA ADOLESCENTES, TENDO EM VISTA POSSUÍREM CARACTERÍSTICAS ESPECIFICAS</t>
  </si>
  <si>
    <t>OBJETO ASSEGURAR, PROMOVER E CONTRIBUIR COM A GESTÃO PÚBLICA NA</t>
  </si>
  <si>
    <t>COMPLEMENTARIDADE DOS PROCEDIMENTOS JÁ REALIZADOS E A CRIAÇÃO DE NOVOS MECANISMOS DE</t>
  </si>
  <si>
    <t>INCLUSÃO SOCIAL, DANDO APOIO ÀS PESSOAS COM DEFICIÊNCIA, SEUS FAMILIARES, E INDIVÍDUOS QUE SE</t>
  </si>
  <si>
    <t>ENCONTRAM EM SITUAÇÃO DE VULNERABILIDADE SOCIAL, NÃO SOMENTE NO SENTIDO SOCIOASSISTENCIAL,</t>
  </si>
  <si>
    <t>DESENVOLVENDO CAPACITAÇÃO, INFORMAÇÃO, ESPORTE E LAZER, BEM COMO O INVENTIVO E OFERTA DE</t>
  </si>
  <si>
    <t>MECANISMO QUE FACILITEM A INTERAÇÃO ENTRE SI E A INTEGRAÇÃO A SOCIEDADE, O REESTABELECIMENTO</t>
  </si>
  <si>
    <t>DE VÍNCULOS FAMILIARES E COMUNITÁRIOS, TRABALHANDO PARA O EMPODERAMENTO, AUTONOMIA</t>
  </si>
  <si>
    <t>PROFISSIONAL E FORMAÇÃO DO CIDADÃO PARA ENFRENTAR OS GRANDES DESAFIOS PROPOSTOS PELA</t>
  </si>
  <si>
    <t>SOCIEDADE ATUAL</t>
  </si>
  <si>
    <t>OBJETO “PROJETO INCLUSÃO NO ACOLHIMENTO”, PROMOVER A INCLUSÃO SOCIAL DE MULHERES EM SITUAÇÃO DE RISCO E VULNERABILIDADE PELO USO ABUSIVO DE ÁLCOOL E/OU OUTRAS DROGAS CONTRIBUINDO PARA O FORTALECIMENTO DA AUTONOMIA, DO AUTOCUIDADO E PREPARÁ-LAS PARA O PROCESSO DE REINSERÇÃO SOCIAL</t>
  </si>
  <si>
    <t>CUJO PROJETO “CAPACITAR PARA UMA VIDA SAUDÁVEL E PRODUTIVA” COM OBJETIVO DE PROMOVER  POR  MEIO  DE  OFICINAS  SOCIOEDUCATIVAS  O  ACESSO  A  QUALIFICAÇÃO  E  REQUALIFICAÇÃO  PROFISSIONAL,  COM  VISTAS  À INCLUSÃO    PRODUTIVA,    PARA    O    DESENVOLVIMENTO    DE    APTIDÕES,    CONTRIBUINDO    PARA    A    INSERÇÃO    E  REINSERÇÃO  PROFISSIONAL  E SOCIAL DOS USUÁRIOS DOS SERVIÇOS</t>
  </si>
  <si>
    <t>OBJETO É A EXECUÇÃO DO “PROJETO GENTE GRANDE – ZONA NORTE” OPORTUNIZANDO CONHECIMENTOS, HABILIDADES E ATITUDES QUE CONTRIBUAM PARA O PROCESSO DE APRENDIZAGEM ATRAVÉS DE CICLOS CONTÍNUOS DE DESENVOLVIMENTO HUMANO E FORTALECIMENTO DE VÍNCULOS, COM FOCO NA FORMAÇÃO PROFISSIONAL PARA GERAÇÃO DE RENDA COM POSTAGENS EM PODCAST SOBRE MERCADO DE TRABALHO DURANTE O PERÍODO DE 12 MESES, ENVOLVENDO ATÉ 100 ADOLESCENTES E JOVENS EM SITUAÇÃO DE VULNERABILIDADE SOCIAL E/ RISCO PESSOAL ORIUNDOS NA ZONA NORTE DE MANAUS</t>
  </si>
  <si>
    <t>PROJETO “DIREITO À IGUALDADE” COM O OBJETIVO DE DAR CONTINUIDADE AOS SERVIÇOS DE CONVIVÊNCIA E FORTALECIMENTO PARA CRIANÇAS DE BAIXA RENDA, GARANTINDO ATENDIMENTO DE QUALIDADE COM ATIVIDADES SOCIOEDUCATIVAS, CULTURAIS E RECREATIVAS NO CONTRA TURNO</t>
  </si>
  <si>
    <t>PROJETO “EMPREENDER MANAUS-CURSO EMBELEZAMENTO”, COM O OBJETIVO DE QUALIFICAR PROFISSIONAIS POR MEIO DO DESENVOLVIMENTO DO APROFUNDAMENTO E DA ATUALIZAÇÃO DOS SEUS CONHECIMENTOS PARA ATUAREM DE FORMA EFICIENTE NA ÁREA DO EMBELEZAMENTO, PREPARANDO-OS PARA O MERCADO DE TRABALHO FORMAL E INFORMAL, QUALIFICANDO-OS PARA ATIVIDADES E ATUAÇÃO PROFISSIONAL DE UMA FORMA EVOLUÍDA E COM QUALIDADE</t>
  </si>
  <si>
    <t>OBJETO É OFERTAR ATENDIMENTOS ÀS PESSOAS COM DEFICIÊNCIA – PCD, QUE SE CARACTERIZAM PELAS DIFICULDADES DE COMUNICAÇÃO, MOBILIDADE E RELACIONAMENTO SOCIAL, ASSEGURANDO O ACESSO À GARANTIA DE DIREITOS NA ÁREA DA ASSISTÊNCIA SOCIAL, SAÚDE, TRABALHO, LAZER E EDUCAÇÃO POR MEIO DE MECANISMOS VOLTADOS PARA A REALIZAÇÃO DE OFICINAS PEDAGÓGICAS, OFICINAS SENSÓRIAS, ATENDIMENTOS E ACOMPANHAMENTOS DIRECIONADOS QUE EFETIVEM OS DIREITOS DA PESSOA COM DEFICIÊNCIA E SEUS FAMILIARES, COM A FINALIDADE DE GARANTIR A AUTONOMIA DOS ENVOLVIDOS, DESPERTANDO SUAS POTENCIALIDADES E APTIDÕES FÍSICAS E PSÍQUICAS, BUSCANDO INCLUSÃO SOCIAL, FORTALECIMENTO DE VÍNCULOS FAMILIARES DOS 135 USUÁRIOS E SEUS FAMILIARES</t>
  </si>
  <si>
    <t>OBJETO É O PROJETO “COM – VIVER”, COM OBJETIVO DE FORTALECER OS VÍNCULOS FAMILIARES PARA VIVER, CRESCER E SER, PROMOVENDO E GARANTINDO O ACESSO AOS DIREITOS SOCIAIS COMO FORMA DE FORTALECER A CIDADANIA, AUTONOMIA  E  EMPODERAMENTO    DOS    USUÁRIOS    COM    VISTAS  AO    ALCANCE    DE    ALTERNATIVAS    EMANCIPATÓRIAS  PARA O ENFRENTAMENTO DAS VULNERABILIDADES SOCIAIS</t>
  </si>
  <si>
    <t>OBJETO É DESTINAR RECURSOS FINANCEIROS PARA O PROJETO “CLICANDO NO PRESENTE, PREPARANDO O FUTURO” COM O OBJETIVO DE PROPICIAR AOS ADOLESCENTES E JOVENS, DEFICIENTES AUDITIVOS E/OU SURDOS, CONHECIMENTO DE CUNHO PROFISSIONALIZANTE, ESTÍMULO AO APRENDIZADO E DE INTERAÇÃO, POR MEIO DAS TECNOLOGIAS DE INFORMAÇÃO E COMUNICAÇÃO</t>
  </si>
  <si>
    <t>OBJETIVO DE   PROMOVER  O  ENVELHECIMENTO  ATIVO  ATRAVÉS  DA  PROTEÇÃO  INTEGRAL  NO  ACOLHIMENTO INSTITUCIONAL PARA IDOSOS. ASSEGURAR PROTEÇÃO INTEGRAL À PESSOA IDOSA COM VÍNCULOS FAMILIARES E OU COMUNITÁRIOS ROMPIDOS/FRAGILIZADOS VIA ACOLHIMENTO INSTITUCIONAL QUALIFICADO</t>
  </si>
  <si>
    <t>"VIVÊNCIA LABORATÓRIO PERFORMÁTICO CURA AMAZÔNICA”, SEGMENTO CULTURA ÉTNICA</t>
  </si>
  <si>
    <t>"DO QUILOMBO SE FEZ SAMBA RAIZ”, SEGMENTO CULTURA ÉTNICA</t>
  </si>
  <si>
    <t>"CORAÇÃO DE ANTA: O ARTESANATO TUYUCA TECENDO AFETOS”, SEGMENTO CULTURA ÉTNICA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</si>
</sst>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R$&quot;\ * #,##0.00_-;\-&quot;R$&quot;\ * #,##0.00_-;_-&quot;R$&quot;\ * &quot;-&quot;??_-;_-@_-"/>
    <numFmt numFmtId="164" formatCode="#,##0.00&quot; &quot;;#,##0.00&quot; &quot;;&quot;-&quot;#&quot; &quot;;@&quot; &quot;"/>
    <numFmt numFmtId="165" formatCode="yyyy\-mm\-dd"/>
    <numFmt numFmtId="166" formatCode="dd/mm/yy;@"/>
  </numFmts>
  <fonts count="8" x14ac:knownFonts="1">
    <font>
      <sz val="11"/>
      <color theme="1"/>
      <name val="Calibri"/>
      <family val="2"/>
      <scheme val="minor"/>
    </font>
    <font>
      <sz val="11"/>
      <color theme="1"/>
      <name val="Calibri"/>
      <family val="2"/>
      <scheme val="minor"/>
    </font>
    <font>
      <sz val="11"/>
      <color rgb="FF000000"/>
      <name val="Calibri"/>
      <family val="2"/>
    </font>
    <font>
      <sz val="10"/>
      <name val="Arial"/>
      <family val="2"/>
    </font>
    <font>
      <sz val="10"/>
      <color theme="0"/>
      <name val="Arial"/>
      <family val="2"/>
    </font>
    <font>
      <sz val="10"/>
      <color theme="1"/>
      <name val="Arial"/>
      <family val="2"/>
    </font>
    <font>
      <b/>
      <sz val="18"/>
      <name val="Arial"/>
      <family val="2"/>
    </font>
    <font>
      <b/>
      <sz val="29"/>
      <name val="Arial"/>
      <family val="2"/>
    </font>
  </fonts>
  <fills count="8">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9" tint="-0.249977111117893"/>
        <bgColor indexed="64"/>
      </patternFill>
    </fill>
    <fill>
      <patternFill patternType="solid">
        <fgColor rgb="FFFCE4D6"/>
        <bgColor indexed="64"/>
      </patternFill>
    </fill>
    <fill>
      <patternFill patternType="solid">
        <fgColor rgb="FFFFFFF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164" fontId="2" fillId="0" borderId="0"/>
  </cellStyleXfs>
  <cellXfs count="66">
    <xf numFmtId="0" fontId="0" fillId="0" borderId="0" xfId="0"/>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4" fontId="3" fillId="2" borderId="1" xfId="1" applyFont="1" applyFill="1" applyBorder="1" applyAlignment="1">
      <alignment horizontal="center" vertical="center" wrapText="1"/>
    </xf>
    <xf numFmtId="9" fontId="3" fillId="2" borderId="1" xfId="2" applyFont="1" applyFill="1" applyBorder="1" applyAlignment="1">
      <alignment horizontal="center" vertical="center" wrapText="1"/>
    </xf>
    <xf numFmtId="14"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xf>
    <xf numFmtId="166" fontId="3" fillId="2" borderId="1" xfId="0" applyNumberFormat="1"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3" borderId="1" xfId="0" applyFont="1" applyFill="1" applyBorder="1" applyAlignment="1">
      <alignment vertical="center"/>
    </xf>
    <xf numFmtId="0" fontId="3" fillId="3" borderId="1" xfId="0" applyFont="1" applyFill="1" applyBorder="1" applyAlignment="1">
      <alignment horizontal="center" vertical="center"/>
    </xf>
    <xf numFmtId="0" fontId="3" fillId="2" borderId="1" xfId="0" applyFont="1" applyFill="1" applyBorder="1" applyAlignment="1">
      <alignment vertical="center" wrapText="1"/>
    </xf>
    <xf numFmtId="44" fontId="3" fillId="2" borderId="1" xfId="1" applyFont="1" applyFill="1" applyBorder="1" applyAlignment="1">
      <alignment vertical="center" wrapText="1"/>
    </xf>
    <xf numFmtId="0" fontId="3" fillId="2" borderId="1" xfId="1" applyNumberFormat="1" applyFont="1" applyFill="1" applyBorder="1" applyAlignment="1">
      <alignment horizontal="center" vertical="center" wrapText="1"/>
    </xf>
    <xf numFmtId="0" fontId="3" fillId="2" borderId="1" xfId="2"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4" borderId="1" xfId="1" applyNumberFormat="1" applyFont="1" applyFill="1" applyBorder="1" applyAlignment="1">
      <alignment horizontal="center" vertical="center" wrapText="1"/>
    </xf>
    <xf numFmtId="44" fontId="3" fillId="4" borderId="1" xfId="1" applyFont="1" applyFill="1" applyBorder="1" applyAlignment="1">
      <alignment horizontal="center" vertical="center" wrapText="1"/>
    </xf>
    <xf numFmtId="14" fontId="3" fillId="2" borderId="1" xfId="2" applyNumberFormat="1" applyFont="1" applyFill="1" applyBorder="1" applyAlignment="1">
      <alignment horizontal="center" vertical="center" wrapText="1"/>
    </xf>
    <xf numFmtId="17" fontId="3" fillId="2" borderId="1" xfId="0" applyNumberFormat="1" applyFont="1" applyFill="1" applyBorder="1" applyAlignment="1">
      <alignment horizontal="center" vertical="center" wrapText="1"/>
    </xf>
    <xf numFmtId="13" fontId="3" fillId="2" borderId="1" xfId="1" applyNumberFormat="1" applyFont="1" applyFill="1" applyBorder="1" applyAlignment="1">
      <alignment horizontal="center" vertical="center" wrapText="1"/>
    </xf>
    <xf numFmtId="0" fontId="3" fillId="0" borderId="1" xfId="0" applyFont="1" applyBorder="1" applyAlignment="1">
      <alignment horizontal="center" vertical="center" wrapText="1"/>
    </xf>
    <xf numFmtId="44" fontId="3" fillId="0" borderId="1" xfId="1" applyFont="1" applyFill="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4" fillId="5" borderId="1" xfId="0" applyFont="1" applyFill="1" applyBorder="1" applyAlignment="1">
      <alignment horizontal="center" vertical="center" wrapText="1"/>
    </xf>
    <xf numFmtId="164" fontId="4" fillId="5" borderId="1" xfId="3" applyFont="1" applyFill="1" applyBorder="1" applyAlignment="1">
      <alignment horizontal="center" vertical="center" wrapText="1"/>
    </xf>
    <xf numFmtId="44" fontId="4" fillId="5" borderId="1" xfId="1" applyFont="1" applyFill="1" applyBorder="1" applyAlignment="1">
      <alignment horizontal="center" vertical="center" wrapText="1"/>
    </xf>
    <xf numFmtId="0" fontId="5" fillId="6" borderId="1" xfId="0" applyFont="1" applyFill="1" applyBorder="1" applyAlignment="1">
      <alignment horizontal="justify" vertical="center" wrapText="1"/>
    </xf>
    <xf numFmtId="0" fontId="5" fillId="6"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5" fillId="6" borderId="1" xfId="0" applyFont="1" applyFill="1" applyBorder="1" applyAlignment="1">
      <alignment vertical="center" wrapText="1"/>
    </xf>
    <xf numFmtId="0" fontId="5" fillId="7" borderId="1" xfId="0" applyFont="1" applyFill="1" applyBorder="1" applyAlignment="1">
      <alignment horizontal="justify" vertical="center" wrapText="1"/>
    </xf>
    <xf numFmtId="0" fontId="3" fillId="0" borderId="1" xfId="0" applyFont="1" applyBorder="1" applyAlignment="1">
      <alignment horizontal="center" wrapText="1"/>
    </xf>
    <xf numFmtId="0" fontId="5" fillId="0" borderId="1" xfId="0" applyFont="1" applyBorder="1" applyAlignment="1">
      <alignment vertical="center" wrapText="1"/>
    </xf>
    <xf numFmtId="0" fontId="3" fillId="0" borderId="1" xfId="0" applyFont="1" applyBorder="1" applyAlignment="1">
      <alignment wrapText="1"/>
    </xf>
    <xf numFmtId="0" fontId="4" fillId="5"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justify" vertical="center" wrapText="1"/>
    </xf>
    <xf numFmtId="44" fontId="3" fillId="2" borderId="0" xfId="1" applyFont="1" applyFill="1" applyBorder="1" applyAlignment="1">
      <alignment horizontal="center" vertical="center" wrapText="1"/>
    </xf>
    <xf numFmtId="9" fontId="3" fillId="2" borderId="0" xfId="2" applyFont="1" applyFill="1" applyBorder="1" applyAlignment="1">
      <alignment horizontal="center" vertical="center" wrapText="1"/>
    </xf>
    <xf numFmtId="0" fontId="3" fillId="0" borderId="0" xfId="0" applyFont="1" applyBorder="1" applyAlignment="1">
      <alignment vertical="center"/>
    </xf>
    <xf numFmtId="0" fontId="3" fillId="2" borderId="0" xfId="0" applyFont="1" applyFill="1" applyBorder="1" applyAlignment="1">
      <alignment vertical="center"/>
    </xf>
    <xf numFmtId="0" fontId="3" fillId="2" borderId="0" xfId="0" applyFont="1" applyFill="1" applyBorder="1" applyAlignment="1">
      <alignment horizontal="center" vertical="center"/>
    </xf>
    <xf numFmtId="0" fontId="3" fillId="0" borderId="0" xfId="0" applyFont="1" applyBorder="1" applyAlignment="1">
      <alignment horizontal="center" vertical="center"/>
    </xf>
    <xf numFmtId="165" fontId="3" fillId="2" borderId="0" xfId="0" applyNumberFormat="1" applyFont="1" applyFill="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justify" vertical="center" wrapText="1"/>
    </xf>
    <xf numFmtId="44" fontId="3" fillId="0" borderId="0" xfId="1" applyFont="1" applyFill="1" applyBorder="1" applyAlignment="1">
      <alignment horizontal="center" vertical="center"/>
    </xf>
    <xf numFmtId="165" fontId="3" fillId="0" borderId="0" xfId="0" applyNumberFormat="1" applyFont="1" applyBorder="1" applyAlignment="1">
      <alignment horizontal="center" vertical="center" wrapText="1"/>
    </xf>
    <xf numFmtId="0" fontId="4" fillId="2" borderId="0" xfId="0" applyFont="1" applyFill="1" applyBorder="1" applyAlignment="1">
      <alignment horizontal="center" vertical="center"/>
    </xf>
    <xf numFmtId="44" fontId="3" fillId="2" borderId="0" xfId="1" applyFont="1" applyFill="1" applyBorder="1" applyAlignment="1">
      <alignment horizontal="center" vertical="center"/>
    </xf>
    <xf numFmtId="44" fontId="3" fillId="0" borderId="0" xfId="1" applyFont="1" applyFill="1" applyBorder="1" applyAlignment="1">
      <alignment vertical="center"/>
    </xf>
    <xf numFmtId="0" fontId="3" fillId="2" borderId="0" xfId="0" applyFont="1" applyFill="1" applyBorder="1" applyAlignment="1">
      <alignment vertical="center" wrapText="1"/>
    </xf>
    <xf numFmtId="0" fontId="4" fillId="2" borderId="0" xfId="0" applyFont="1" applyFill="1" applyBorder="1" applyAlignment="1">
      <alignment vertical="center"/>
    </xf>
    <xf numFmtId="0" fontId="3" fillId="0" borderId="0" xfId="0" applyFont="1" applyBorder="1"/>
    <xf numFmtId="0" fontId="3" fillId="0" borderId="0" xfId="0" applyFont="1" applyBorder="1" applyAlignment="1">
      <alignment horizontal="center"/>
    </xf>
    <xf numFmtId="44" fontId="3" fillId="0" borderId="0" xfId="1" applyFont="1" applyFill="1" applyBorder="1" applyAlignment="1">
      <alignment horizontal="center"/>
    </xf>
    <xf numFmtId="44" fontId="3" fillId="0" borderId="0" xfId="1" applyFont="1" applyFill="1" applyBorder="1"/>
    <xf numFmtId="0" fontId="4" fillId="2" borderId="0" xfId="0" applyFont="1" applyFill="1" applyBorder="1"/>
    <xf numFmtId="0" fontId="4" fillId="0" borderId="0" xfId="0" applyFont="1" applyBorder="1"/>
    <xf numFmtId="0" fontId="3" fillId="2" borderId="0" xfId="0" applyFont="1" applyFill="1" applyBorder="1"/>
  </cellXfs>
  <cellStyles count="4">
    <cellStyle name="Excel Built-in Currency" xfId="3" xr:uid="{00000000-0005-0000-0000-000000000000}"/>
    <cellStyle name="Moeda" xfId="1" builtinId="4"/>
    <cellStyle name="Normal" xfId="0" builtinId="0"/>
    <cellStyle name="Porcentagem" xfId="2" builtinId="5"/>
  </cellStyles>
  <dxfs count="658">
    <dxf>
      <font>
        <color auto="1"/>
      </font>
      <fill>
        <patternFill>
          <bgColor theme="4" tint="0.39994506668294322"/>
        </patternFill>
      </fill>
    </dxf>
    <dxf>
      <fill>
        <patternFill>
          <bgColor theme="7" tint="0.59996337778862885"/>
        </patternFill>
      </fill>
    </dxf>
    <dxf>
      <fill>
        <patternFill>
          <bgColor rgb="FFE9A5A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5" tint="0.59996337778862885"/>
        </patternFill>
      </fill>
    </dxf>
    <dxf>
      <fill>
        <patternFill>
          <bgColor theme="4" tint="0.79998168889431442"/>
        </patternFill>
      </fill>
    </dxf>
    <dxf>
      <fill>
        <patternFill>
          <bgColor theme="0" tint="-0.14996795556505021"/>
        </patternFill>
      </fill>
    </dxf>
    <dxf>
      <fill>
        <patternFill>
          <bgColor theme="8" tint="0.59996337778862885"/>
        </patternFill>
      </fill>
    </dxf>
    <dxf>
      <fill>
        <patternFill>
          <bgColor theme="7" tint="0.39994506668294322"/>
        </patternFill>
      </fill>
    </dxf>
    <dxf>
      <font>
        <color auto="1"/>
      </font>
      <fill>
        <patternFill>
          <bgColor theme="4" tint="0.39994506668294322"/>
        </patternFill>
      </fill>
    </dxf>
    <dxf>
      <fill>
        <patternFill>
          <bgColor rgb="FFE9A5A5"/>
        </patternFill>
      </fill>
    </dxf>
    <dxf>
      <fill>
        <patternFill>
          <bgColor theme="4" tint="0.79998168889431442"/>
        </patternFill>
      </fill>
    </dxf>
    <dxf>
      <fill>
        <patternFill>
          <bgColor theme="5" tint="0.59996337778862885"/>
        </patternFill>
      </fill>
    </dxf>
    <dxf>
      <fill>
        <patternFill>
          <bgColor theme="7" tint="0.59996337778862885"/>
        </patternFill>
      </fill>
    </dxf>
    <dxf>
      <fill>
        <patternFill>
          <bgColor rgb="FFE9A5A5"/>
        </patternFill>
      </fill>
    </dxf>
    <dxf>
      <fill>
        <patternFill>
          <bgColor theme="7" tint="0.59996337778862885"/>
        </patternFill>
      </fill>
    </dxf>
    <dxf>
      <font>
        <color auto="1"/>
      </font>
      <fill>
        <patternFill>
          <bgColor theme="4" tint="0.39994506668294322"/>
        </patternFill>
      </fill>
    </dxf>
    <dxf>
      <fill>
        <patternFill>
          <bgColor theme="5" tint="0.59996337778862885"/>
        </patternFill>
      </fill>
    </dxf>
    <dxf>
      <fill>
        <patternFill>
          <bgColor theme="4"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4" tint="0.79998168889431442"/>
        </patternFill>
      </fill>
    </dxf>
    <dxf>
      <fill>
        <patternFill>
          <bgColor theme="5" tint="0.59996337778862885"/>
        </patternFill>
      </fill>
    </dxf>
    <dxf>
      <fill>
        <patternFill>
          <bgColor theme="7" tint="0.59996337778862885"/>
        </patternFill>
      </fill>
    </dxf>
    <dxf>
      <fill>
        <patternFill>
          <bgColor theme="0" tint="-0.14996795556505021"/>
        </patternFill>
      </fill>
    </dxf>
    <dxf>
      <fill>
        <patternFill>
          <bgColor rgb="FFE9A5A5"/>
        </patternFill>
      </fill>
    </dxf>
    <dxf>
      <font>
        <color auto="1"/>
      </font>
      <fill>
        <patternFill>
          <bgColor theme="4" tint="0.39994506668294322"/>
        </patternFill>
      </fill>
    </dxf>
    <dxf>
      <fill>
        <patternFill>
          <bgColor theme="8" tint="0.59996337778862885"/>
        </patternFill>
      </fill>
    </dxf>
    <dxf>
      <fill>
        <patternFill>
          <bgColor theme="7" tint="0.39994506668294322"/>
        </patternFill>
      </fill>
    </dxf>
    <dxf>
      <fill>
        <patternFill>
          <bgColor theme="7" tint="0.39994506668294322"/>
        </patternFill>
      </fill>
    </dxf>
    <dxf>
      <fill>
        <patternFill>
          <bgColor theme="8" tint="0.59996337778862885"/>
        </patternFill>
      </fill>
    </dxf>
    <dxf>
      <fill>
        <patternFill>
          <bgColor rgb="FFE9A5A5"/>
        </patternFill>
      </fill>
    </dxf>
    <dxf>
      <fill>
        <patternFill>
          <bgColor theme="5" tint="0.59996337778862885"/>
        </patternFill>
      </fill>
    </dxf>
    <dxf>
      <fill>
        <patternFill>
          <bgColor theme="4" tint="0.79998168889431442"/>
        </patternFill>
      </fill>
    </dxf>
    <dxf>
      <fill>
        <patternFill>
          <bgColor theme="0" tint="-0.14996795556505021"/>
        </patternFill>
      </fill>
    </dxf>
    <dxf>
      <font>
        <color auto="1"/>
      </font>
      <fill>
        <patternFill>
          <bgColor theme="4" tint="0.39994506668294322"/>
        </patternFill>
      </fill>
    </dxf>
    <dxf>
      <fill>
        <patternFill>
          <bgColor theme="7" tint="0.59996337778862885"/>
        </patternFill>
      </fill>
    </dxf>
    <dxf>
      <fill>
        <patternFill>
          <bgColor rgb="FFE9A5A5"/>
        </patternFill>
      </fill>
    </dxf>
    <dxf>
      <fill>
        <patternFill>
          <bgColor theme="4" tint="0.79998168889431442"/>
        </patternFill>
      </fill>
    </dxf>
    <dxf>
      <fill>
        <patternFill>
          <bgColor theme="8" tint="0.59996337778862885"/>
        </patternFill>
      </fill>
    </dxf>
    <dxf>
      <fill>
        <patternFill>
          <bgColor theme="0" tint="-0.14996795556505021"/>
        </patternFill>
      </fill>
    </dxf>
    <dxf>
      <font>
        <color auto="1"/>
      </font>
      <fill>
        <patternFill>
          <bgColor theme="4" tint="0.39994506668294322"/>
        </patternFill>
      </fill>
    </dxf>
    <dxf>
      <fill>
        <patternFill>
          <bgColor theme="5" tint="0.59996337778862885"/>
        </patternFill>
      </fill>
    </dxf>
    <dxf>
      <fill>
        <patternFill>
          <bgColor theme="7" tint="0.59996337778862885"/>
        </patternFill>
      </fill>
    </dxf>
    <dxf>
      <fill>
        <patternFill>
          <bgColor theme="7" tint="0.3999450666829432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8" tint="0.59996337778862885"/>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7" tint="0.59996337778862885"/>
        </patternFill>
      </fill>
    </dxf>
    <dxf>
      <fill>
        <patternFill>
          <bgColor rgb="FFE9A5A5"/>
        </patternFill>
      </fill>
    </dxf>
    <dxf>
      <fill>
        <patternFill>
          <bgColor theme="5" tint="0.59996337778862885"/>
        </patternFill>
      </fill>
    </dxf>
    <dxf>
      <font>
        <color auto="1"/>
      </font>
      <fill>
        <patternFill>
          <bgColor theme="4" tint="0.39994506668294322"/>
        </patternFill>
      </fill>
    </dxf>
    <dxf>
      <fill>
        <patternFill>
          <bgColor theme="4" tint="0.79998168889431442"/>
        </patternFill>
      </fill>
    </dxf>
    <dxf>
      <fill>
        <patternFill>
          <bgColor theme="7" tint="0.39994506668294322"/>
        </patternFill>
      </fill>
    </dxf>
    <dxf>
      <font>
        <color auto="1"/>
      </font>
      <fill>
        <patternFill>
          <bgColor theme="4" tint="0.39994506668294322"/>
        </patternFill>
      </fill>
    </dxf>
    <dxf>
      <fill>
        <patternFill>
          <bgColor theme="7" tint="0.59996337778862885"/>
        </patternFill>
      </fill>
    </dxf>
    <dxf>
      <fill>
        <patternFill>
          <bgColor rgb="FFE9A5A5"/>
        </patternFill>
      </fill>
    </dxf>
    <dxf>
      <fill>
        <patternFill>
          <bgColor theme="4" tint="0.79998168889431442"/>
        </patternFill>
      </fill>
    </dxf>
    <dxf>
      <fill>
        <patternFill>
          <bgColor theme="5" tint="0.59996337778862885"/>
        </patternFill>
      </fill>
    </dxf>
    <dxf>
      <fill>
        <patternFill>
          <bgColor theme="8" tint="0.59996337778862885"/>
        </patternFill>
      </fill>
    </dxf>
    <dxf>
      <fill>
        <patternFill>
          <bgColor theme="7" tint="0.39994506668294322"/>
        </patternFill>
      </fill>
    </dxf>
    <dxf>
      <fill>
        <patternFill>
          <bgColor theme="0" tint="-0.14996795556505021"/>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8" tint="0.59996337778862885"/>
        </patternFill>
      </fill>
    </dxf>
    <dxf>
      <fill>
        <patternFill>
          <bgColor theme="7" tint="0.39994506668294322"/>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4" tint="0.79998168889431442"/>
        </patternFill>
      </fill>
    </dxf>
    <dxf>
      <fill>
        <patternFill>
          <bgColor theme="7" tint="0.3999450666829432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8" tint="0.59996337778862885"/>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7" tint="0.39994506668294322"/>
        </patternFill>
      </fill>
    </dxf>
    <dxf>
      <fill>
        <patternFill>
          <bgColor theme="0" tint="-0.14996795556505021"/>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8" tint="0.59996337778862885"/>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5" tint="0.59996337778862885"/>
        </patternFill>
      </fill>
    </dxf>
    <dxf>
      <fill>
        <patternFill>
          <bgColor theme="0" tint="-0.14996795556505021"/>
        </patternFill>
      </fill>
    </dxf>
    <dxf>
      <fill>
        <patternFill>
          <bgColor theme="7" tint="0.39994506668294322"/>
        </patternFill>
      </fill>
    </dxf>
    <dxf>
      <fill>
        <patternFill>
          <bgColor theme="8" tint="0.59996337778862885"/>
        </patternFill>
      </fill>
    </dxf>
    <dxf>
      <fill>
        <patternFill>
          <bgColor theme="4" tint="0.79998168889431442"/>
        </patternFill>
      </fill>
    </dxf>
    <dxf>
      <font>
        <color auto="1"/>
      </font>
      <fill>
        <patternFill>
          <bgColor theme="4" tint="0.39994506668294322"/>
        </patternFill>
      </fill>
    </dxf>
    <dxf>
      <fill>
        <patternFill>
          <bgColor theme="7" tint="0.39994506668294322"/>
        </patternFill>
      </fill>
    </dxf>
    <dxf>
      <fill>
        <patternFill>
          <bgColor theme="0" tint="-0.14996795556505021"/>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5" tint="0.59996337778862885"/>
        </patternFill>
      </fill>
    </dxf>
    <dxf>
      <fill>
        <patternFill>
          <bgColor theme="8" tint="0.59996337778862885"/>
        </patternFill>
      </fill>
    </dxf>
    <dxf>
      <fill>
        <patternFill>
          <bgColor theme="7" tint="0.39994506668294322"/>
        </patternFill>
      </fill>
    </dxf>
    <dxf>
      <fill>
        <patternFill>
          <bgColor theme="4" tint="0.79998168889431442"/>
        </patternFill>
      </fill>
    </dxf>
    <dxf>
      <fill>
        <patternFill>
          <bgColor rgb="FFE9A5A5"/>
        </patternFill>
      </fill>
    </dxf>
    <dxf>
      <fill>
        <patternFill>
          <bgColor theme="8" tint="0.59996337778862885"/>
        </patternFill>
      </fill>
    </dxf>
    <dxf>
      <font>
        <color auto="1"/>
      </font>
      <fill>
        <patternFill>
          <bgColor theme="4" tint="0.39994506668294322"/>
        </patternFill>
      </fill>
    </dxf>
    <dxf>
      <fill>
        <patternFill>
          <bgColor rgb="FFE9A5A5"/>
        </patternFill>
      </fill>
    </dxf>
    <dxf>
      <fill>
        <patternFill>
          <bgColor theme="7" tint="0.59996337778862885"/>
        </patternFill>
      </fill>
    </dxf>
    <dxf>
      <fill>
        <patternFill>
          <bgColor theme="0" tint="-0.14996795556505021"/>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ill>
        <patternFill>
          <bgColor theme="8" tint="0.59996337778862885"/>
        </patternFill>
      </fill>
    </dxf>
    <dxf>
      <fill>
        <patternFill>
          <bgColor theme="7" tint="0.39994506668294322"/>
        </patternFill>
      </fill>
    </dxf>
    <dxf>
      <fill>
        <patternFill>
          <bgColor theme="8" tint="0.59996337778862885"/>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7" tint="0.39994506668294322"/>
        </patternFill>
      </fill>
    </dxf>
    <dxf>
      <font>
        <color auto="1"/>
      </font>
      <fill>
        <patternFill>
          <bgColor theme="4" tint="0.39994506668294322"/>
        </patternFill>
      </fill>
    </dxf>
    <dxf>
      <fill>
        <patternFill>
          <bgColor rgb="FFE9A5A5"/>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rgb="FFE9A5A5"/>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ont>
        <color auto="1"/>
      </font>
      <fill>
        <patternFill>
          <bgColor theme="4" tint="0.39994506668294322"/>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7" tint="0.39994506668294322"/>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8" tint="0.59996337778862885"/>
        </patternFill>
      </fill>
    </dxf>
    <dxf>
      <fill>
        <patternFill>
          <bgColor theme="0" tint="-0.14996795556505021"/>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5" tint="0.79998168889431442"/>
        </patternFill>
      </fill>
    </dxf>
    <dxf>
      <fill>
        <patternFill>
          <bgColor theme="7" tint="0.39994506668294322"/>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rgb="FFE9A5A5"/>
        </patternFill>
      </fill>
    </dxf>
    <dxf>
      <fill>
        <patternFill>
          <bgColor theme="7" tint="0.39994506668294322"/>
        </patternFill>
      </fill>
    </dxf>
    <dxf>
      <fill>
        <patternFill>
          <bgColor theme="5" tint="0.79998168889431442"/>
        </patternFill>
      </fill>
    </dxf>
    <dxf>
      <fill>
        <patternFill>
          <bgColor theme="7" tint="0.59996337778862885"/>
        </patternFill>
      </fill>
    </dxf>
    <dxf>
      <fill>
        <patternFill>
          <bgColor theme="4" tint="0.79998168889431442"/>
        </patternFill>
      </fill>
    </dxf>
    <dxf>
      <font>
        <color auto="1"/>
      </font>
      <fill>
        <patternFill>
          <bgColor theme="4" tint="0.39994506668294322"/>
        </patternFill>
      </fill>
    </dxf>
    <dxf>
      <fill>
        <patternFill>
          <bgColor theme="5" tint="0.79998168889431442"/>
        </patternFill>
      </fill>
    </dxf>
    <dxf>
      <font>
        <color auto="1"/>
      </font>
      <fill>
        <patternFill>
          <bgColor theme="4" tint="0.39994506668294322"/>
        </patternFill>
      </fill>
    </dxf>
    <dxf>
      <fill>
        <patternFill>
          <bgColor rgb="FFE9A5A5"/>
        </patternFill>
      </fill>
    </dxf>
    <dxf>
      <fill>
        <patternFill>
          <bgColor theme="5" tint="0.79998168889431442"/>
        </patternFill>
      </fill>
    </dxf>
    <dxf>
      <fill>
        <patternFill>
          <bgColor theme="7" tint="0.3999450666829432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rgb="FFE9A5A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ont>
        <color auto="1"/>
      </font>
      <fill>
        <patternFill>
          <bgColor theme="4" tint="0.39994506668294322"/>
        </patternFill>
      </fill>
    </dxf>
    <dxf>
      <fill>
        <patternFill>
          <bgColor theme="7" tint="0.59996337778862885"/>
        </patternFill>
      </fill>
    </dxf>
    <dxf>
      <fill>
        <patternFill>
          <bgColor rgb="FFE9A5A5"/>
        </patternFill>
      </fill>
    </dxf>
    <dxf>
      <fill>
        <patternFill>
          <bgColor theme="8" tint="0.59996337778862885"/>
        </patternFill>
      </fill>
    </dxf>
    <dxf>
      <fill>
        <patternFill>
          <bgColor theme="7" tint="0.39994506668294322"/>
        </patternFill>
      </fill>
    </dxf>
    <dxf>
      <fill>
        <patternFill>
          <bgColor theme="7" tint="0.59996337778862885"/>
        </patternFill>
      </fill>
    </dxf>
    <dxf>
      <fill>
        <patternFill>
          <bgColor rgb="FFE9A5A5"/>
        </patternFill>
      </fill>
    </dxf>
    <dxf>
      <font>
        <color auto="1"/>
      </font>
      <fill>
        <patternFill>
          <bgColor theme="4" tint="0.3999450666829432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4" tint="0.79998168889431442"/>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4" tint="0.7999816888943144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5" tint="0.59996337778862885"/>
        </patternFill>
      </fill>
    </dxf>
    <dxf>
      <fill>
        <patternFill>
          <bgColor theme="4" tint="0.79998168889431442"/>
        </patternFill>
      </fill>
    </dxf>
    <dxf>
      <font>
        <color auto="1"/>
      </font>
      <fill>
        <patternFill>
          <bgColor theme="4" tint="0.39994506668294322"/>
        </patternFill>
      </fill>
    </dxf>
    <dxf>
      <fill>
        <patternFill>
          <bgColor rgb="FFE9A5A5"/>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rgb="FFE9A5A5"/>
        </patternFill>
      </fill>
    </dxf>
    <dxf>
      <font>
        <color auto="1"/>
      </font>
      <fill>
        <patternFill>
          <bgColor theme="4" tint="0.39994506668294322"/>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7" tint="0.39994506668294322"/>
        </patternFill>
      </fill>
    </dxf>
    <dxf>
      <fill>
        <patternFill>
          <bgColor theme="8" tint="0.59996337778862885"/>
        </patternFill>
      </fill>
    </dxf>
    <dxf>
      <fill>
        <patternFill>
          <bgColor theme="7" tint="0.59996337778862885"/>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8" tint="0.59996337778862885"/>
        </patternFill>
      </fill>
    </dxf>
    <dxf>
      <fill>
        <patternFill>
          <bgColor theme="8" tint="0.59996337778862885"/>
        </patternFill>
      </fill>
    </dxf>
    <dxf>
      <fill>
        <patternFill>
          <bgColor theme="0" tint="-0.14996795556505021"/>
        </patternFill>
      </fill>
    </dxf>
    <dxf>
      <fill>
        <patternFill>
          <bgColor rgb="FFE9A5A5"/>
        </patternFill>
      </fill>
    </dxf>
    <dxf>
      <fill>
        <patternFill>
          <bgColor theme="7" tint="0.39994506668294322"/>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5" tint="0.59996337778862885"/>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7" tint="0.59996337778862885"/>
        </patternFill>
      </fill>
    </dxf>
    <dxf>
      <fill>
        <patternFill>
          <bgColor rgb="FFE9A5A5"/>
        </patternFill>
      </fill>
    </dxf>
    <dxf>
      <font>
        <color auto="1"/>
      </font>
      <fill>
        <patternFill>
          <bgColor theme="4" tint="0.39994506668294322"/>
        </patternFill>
      </fill>
    </dxf>
    <dxf>
      <fill>
        <patternFill>
          <bgColor theme="4"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7" tint="0.39994506668294322"/>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rgb="FFE9A5A5"/>
        </patternFill>
      </fill>
    </dxf>
    <dxf>
      <fill>
        <patternFill>
          <bgColor theme="7" tint="0.59996337778862885"/>
        </patternFill>
      </fill>
    </dxf>
    <dxf>
      <font>
        <color auto="1"/>
      </font>
      <fill>
        <patternFill>
          <bgColor theme="4"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7" tint="0.39994506668294322"/>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ill>
        <patternFill>
          <bgColor rgb="FFE9A5A5"/>
        </patternFill>
      </fill>
    </dxf>
    <dxf>
      <fill>
        <patternFill>
          <bgColor theme="5" tint="0.79998168889431442"/>
        </patternFill>
      </fill>
    </dxf>
    <dxf>
      <font>
        <color auto="1"/>
      </font>
      <fill>
        <patternFill>
          <bgColor theme="4" tint="0.39994506668294322"/>
        </patternFill>
      </fill>
    </dxf>
    <dxf>
      <fill>
        <patternFill>
          <bgColor theme="4" tint="0.79998168889431442"/>
        </patternFill>
      </fill>
    </dxf>
    <dxf>
      <fill>
        <patternFill>
          <bgColor theme="8" tint="0.59996337778862885"/>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5" tint="0.79998168889431442"/>
        </patternFill>
      </fill>
    </dxf>
    <dxf>
      <fill>
        <patternFill>
          <bgColor theme="7" tint="0.39994506668294322"/>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8" tint="0.59996337778862885"/>
        </patternFill>
      </fill>
    </dxf>
    <dxf>
      <fill>
        <patternFill>
          <bgColor theme="7" tint="0.39994506668294322"/>
        </patternFill>
      </fill>
    </dxf>
    <dxf>
      <fill>
        <patternFill>
          <bgColor theme="5" tint="0.79998168889431442"/>
        </patternFill>
      </fill>
    </dxf>
    <dxf>
      <fill>
        <patternFill>
          <bgColor theme="0" tint="-0.14996795556505021"/>
        </patternFill>
      </fill>
    </dxf>
    <dxf>
      <fill>
        <patternFill>
          <bgColor rgb="FFE9A5A5"/>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5" tint="0.79998168889431442"/>
        </patternFill>
      </fill>
    </dxf>
    <dxf>
      <fill>
        <patternFill>
          <bgColor rgb="FFE9A5A5"/>
        </patternFill>
      </fill>
    </dxf>
    <dxf>
      <fill>
        <patternFill>
          <bgColor theme="8" tint="0.59996337778862885"/>
        </patternFill>
      </fill>
    </dxf>
    <dxf>
      <fill>
        <patternFill>
          <bgColor theme="7" tint="0.39994506668294322"/>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7" tint="0.39994506668294322"/>
        </patternFill>
      </fill>
    </dxf>
    <dxf>
      <fill>
        <patternFill>
          <bgColor theme="7" tint="0.59996337778862885"/>
        </patternFill>
      </fill>
    </dxf>
    <dxf>
      <font>
        <color auto="1"/>
      </font>
      <fill>
        <patternFill>
          <bgColor theme="4" tint="0.39994506668294322"/>
        </patternFill>
      </fill>
    </dxf>
    <dxf>
      <fill>
        <patternFill>
          <bgColor theme="4" tint="0.79998168889431442"/>
        </patternFill>
      </fill>
    </dxf>
    <dxf>
      <fill>
        <patternFill>
          <bgColor theme="5" tint="0.79998168889431442"/>
        </patternFill>
      </fill>
    </dxf>
    <dxf>
      <fill>
        <patternFill>
          <bgColor rgb="FFE9A5A5"/>
        </patternFill>
      </fill>
    </dxf>
    <dxf>
      <fill>
        <patternFill>
          <bgColor theme="0" tint="-0.14996795556505021"/>
        </patternFill>
      </fill>
    </dxf>
    <dxf>
      <fill>
        <patternFill>
          <bgColor theme="7" tint="0.39994506668294322"/>
        </patternFill>
      </fill>
    </dxf>
    <dxf>
      <fill>
        <patternFill>
          <bgColor theme="8" tint="0.59996337778862885"/>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theme="5" tint="0.79998168889431442"/>
        </patternFill>
      </fill>
    </dxf>
    <dxf>
      <fill>
        <patternFill>
          <bgColor theme="8" tint="0.59996337778862885"/>
        </patternFill>
      </fill>
    </dxf>
    <dxf>
      <fill>
        <patternFill>
          <bgColor theme="7" tint="0.39994506668294322"/>
        </patternFill>
      </fill>
    </dxf>
    <dxf>
      <fill>
        <patternFill>
          <bgColor rgb="FFE9A5A5"/>
        </patternFill>
      </fill>
    </dxf>
    <dxf>
      <fill>
        <patternFill>
          <bgColor theme="0" tint="-0.14996795556505021"/>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7" tint="0.59996337778862885"/>
        </patternFill>
      </fill>
    </dxf>
    <dxf>
      <fill>
        <patternFill>
          <bgColor theme="4" tint="0.79998168889431442"/>
        </patternFill>
      </fill>
    </dxf>
    <dxf>
      <font>
        <color auto="1"/>
      </font>
      <fill>
        <patternFill>
          <bgColor theme="4" tint="0.39994506668294322"/>
        </patternFill>
      </fill>
    </dxf>
    <dxf>
      <fill>
        <patternFill>
          <bgColor rgb="FFE9A5A5"/>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59996337778862885"/>
        </patternFill>
      </fill>
    </dxf>
    <dxf>
      <fill>
        <patternFill>
          <bgColor rgb="FF5EF8E6"/>
        </patternFill>
      </fill>
    </dxf>
    <dxf>
      <fill>
        <patternFill>
          <bgColor rgb="FFFFCCFF"/>
        </patternFill>
      </fill>
    </dxf>
    <dxf>
      <fill>
        <patternFill>
          <bgColor theme="0" tint="-4.9989318521683403E-2"/>
        </patternFill>
      </fill>
    </dxf>
    <dxf>
      <fill>
        <patternFill>
          <bgColor theme="7" tint="0.59996337778862885"/>
        </patternFill>
      </fill>
    </dxf>
    <dxf>
      <fill>
        <patternFill>
          <bgColor rgb="FFE9A5A5"/>
        </patternFill>
      </fill>
    </dxf>
    <dxf>
      <font>
        <color auto="1"/>
      </font>
      <fill>
        <patternFill>
          <bgColor theme="4" tint="0.39994506668294322"/>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ont>
        <color auto="1"/>
      </font>
      <fill>
        <patternFill>
          <bgColor theme="4" tint="0.39994506668294322"/>
        </patternFill>
      </fill>
    </dxf>
    <dxf>
      <fill>
        <patternFill>
          <bgColor rgb="FFE9A5A5"/>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5" tint="0.59996337778862885"/>
        </patternFill>
      </fill>
    </dxf>
    <dxf>
      <fill>
        <patternFill>
          <bgColor theme="0" tint="-0.14996795556505021"/>
        </patternFill>
      </fill>
    </dxf>
    <dxf>
      <font>
        <color auto="1"/>
      </font>
      <fill>
        <patternFill>
          <bgColor theme="4" tint="0.39994506668294322"/>
        </patternFill>
      </fill>
    </dxf>
    <dxf>
      <fill>
        <patternFill>
          <bgColor theme="4" tint="0.79998168889431442"/>
        </patternFill>
      </fill>
    </dxf>
    <dxf>
      <fill>
        <patternFill>
          <bgColor theme="7" tint="0.59996337778862885"/>
        </patternFill>
      </fill>
    </dxf>
    <dxf>
      <fill>
        <patternFill>
          <bgColor theme="5" tint="0.59996337778862885"/>
        </patternFill>
      </fill>
    </dxf>
    <dxf>
      <fill>
        <patternFill>
          <bgColor rgb="FFE9A5A5"/>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ill>
        <patternFill>
          <bgColor theme="5" tint="0.79998168889431442"/>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5" tint="0.79998168889431442"/>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5" tint="0.59996337778862885"/>
        </patternFill>
      </fill>
    </dxf>
    <dxf>
      <fill>
        <patternFill>
          <bgColor theme="4" tint="0.79998168889431442"/>
        </patternFill>
      </fill>
    </dxf>
    <dxf>
      <fill>
        <patternFill>
          <bgColor theme="7" tint="0.39994506668294322"/>
        </patternFill>
      </fill>
    </dxf>
    <dxf>
      <fill>
        <patternFill>
          <bgColor theme="5" tint="0.79998168889431442"/>
        </patternFill>
      </fill>
    </dxf>
    <dxf>
      <fill>
        <patternFill>
          <bgColor theme="5" tint="0.59996337778862885"/>
        </patternFill>
      </fill>
    </dxf>
    <dxf>
      <fill>
        <patternFill>
          <bgColor rgb="FFE9A5A5"/>
        </patternFill>
      </fill>
    </dxf>
    <dxf>
      <font>
        <color auto="1"/>
      </font>
      <fill>
        <patternFill>
          <bgColor theme="4" tint="0.39994506668294322"/>
        </patternFill>
      </fill>
    </dxf>
    <dxf>
      <fill>
        <patternFill>
          <bgColor theme="4" tint="0.79998168889431442"/>
        </patternFill>
      </fill>
    </dxf>
    <dxf>
      <fill>
        <patternFill>
          <bgColor theme="7"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5" tint="0.59996337778862885"/>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7" tint="0.59996337778862885"/>
        </patternFill>
      </fill>
    </dxf>
    <dxf>
      <fill>
        <patternFill>
          <bgColor theme="4" tint="0.79998168889431442"/>
        </patternFill>
      </fill>
    </dxf>
    <dxf>
      <font>
        <color auto="1"/>
      </font>
      <fill>
        <patternFill>
          <bgColor theme="4" tint="0.39994506668294322"/>
        </patternFill>
      </fill>
    </dxf>
    <dxf>
      <fill>
        <patternFill>
          <bgColor rgb="FFE9A5A5"/>
        </patternFill>
      </fill>
    </dxf>
    <dxf>
      <fill>
        <patternFill>
          <bgColor rgb="FFE9A5A5"/>
        </patternFill>
      </fill>
    </dxf>
    <dxf>
      <font>
        <color auto="1"/>
      </font>
      <fill>
        <patternFill>
          <bgColor theme="4" tint="0.39994506668294322"/>
        </patternFill>
      </fill>
    </dxf>
    <dxf>
      <fill>
        <patternFill>
          <bgColor rgb="FFE9A5A5"/>
        </patternFill>
      </fill>
    </dxf>
    <dxf>
      <font>
        <color auto="1"/>
      </font>
      <fill>
        <patternFill>
          <bgColor rgb="FF5899D4"/>
        </patternFill>
      </fill>
    </dxf>
    <dxf>
      <fill>
        <patternFill>
          <bgColor theme="7" tint="0.79998168889431442"/>
        </patternFill>
      </fill>
    </dxf>
    <dxf>
      <fill>
        <patternFill>
          <bgColor theme="9" tint="0.59996337778862885"/>
        </patternFill>
      </fill>
    </dxf>
    <dxf>
      <fill>
        <patternFill>
          <bgColor theme="8" tint="0.59996337778862885"/>
        </patternFill>
      </fill>
    </dxf>
    <dxf>
      <fill>
        <patternFill>
          <bgColor theme="7" tint="0.39994506668294322"/>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rgb="FFE9A5A5"/>
        </patternFill>
      </fill>
    </dxf>
    <dxf>
      <font>
        <color auto="1"/>
      </font>
      <fill>
        <patternFill>
          <bgColor rgb="FF5899D4"/>
        </patternFill>
      </fill>
    </dxf>
    <dxf>
      <fill>
        <patternFill>
          <bgColor rgb="FFE9A5A5"/>
        </patternFill>
      </fill>
    </dxf>
    <dxf>
      <font>
        <color auto="1"/>
      </font>
      <fill>
        <patternFill>
          <bgColor rgb="FF5899D4"/>
        </patternFill>
      </fill>
    </dxf>
    <dxf>
      <fill>
        <patternFill>
          <bgColor theme="5" tint="0.39994506668294322"/>
        </patternFill>
      </fill>
    </dxf>
    <dxf>
      <fill>
        <patternFill>
          <bgColor rgb="FFFFCCFF"/>
        </patternFill>
      </fill>
    </dxf>
    <dxf>
      <fill>
        <patternFill>
          <bgColor rgb="FF5EF8E6"/>
        </patternFill>
      </fill>
    </dxf>
    <dxf>
      <fill>
        <patternFill>
          <bgColor theme="0" tint="-4.9989318521683403E-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0" tint="-0.14996795556505021"/>
        </patternFill>
      </fill>
    </dxf>
    <dxf>
      <fill>
        <patternFill>
          <bgColor theme="8" tint="0.59996337778862885"/>
        </patternFill>
      </fill>
    </dxf>
    <dxf>
      <fill>
        <patternFill>
          <bgColor theme="5" tint="0.59996337778862885"/>
        </patternFill>
      </fill>
    </dxf>
    <dxf>
      <fill>
        <patternFill>
          <bgColor theme="4" tint="0.7999816888943144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5" tint="0.59996337778862885"/>
        </patternFill>
      </fill>
    </dxf>
    <dxf>
      <fill>
        <patternFill>
          <bgColor theme="4" tint="0.79998168889431442"/>
        </patternFill>
      </fill>
    </dxf>
    <dxf>
      <fill>
        <patternFill>
          <bgColor theme="7" tint="0.39994506668294322"/>
        </patternFill>
      </fill>
    </dxf>
    <dxf>
      <fill>
        <patternFill>
          <bgColor theme="8" tint="0.59996337778862885"/>
        </patternFill>
      </fill>
    </dxf>
    <dxf>
      <fill>
        <patternFill>
          <bgColor theme="0" tint="-0.14996795556505021"/>
        </patternFill>
      </fill>
    </dxf>
    <dxf>
      <fill>
        <patternFill>
          <bgColor theme="8" tint="0.59996337778862885"/>
        </patternFill>
      </fill>
    </dxf>
    <dxf>
      <font>
        <color auto="1"/>
      </font>
      <fill>
        <patternFill>
          <bgColor theme="4" tint="0.39994506668294322"/>
        </patternFill>
      </fill>
    </dxf>
    <dxf>
      <fill>
        <patternFill>
          <bgColor rgb="FFE9A5A5"/>
        </patternFill>
      </fill>
    </dxf>
    <dxf>
      <fill>
        <patternFill>
          <bgColor theme="7" tint="0.59996337778862885"/>
        </patternFill>
      </fill>
    </dxf>
    <dxf>
      <fill>
        <patternFill>
          <bgColor theme="4" tint="0.79998168889431442"/>
        </patternFill>
      </fill>
    </dxf>
    <dxf>
      <fill>
        <patternFill>
          <bgColor theme="5" tint="0.59996337778862885"/>
        </patternFill>
      </fill>
    </dxf>
    <dxf>
      <fill>
        <patternFill>
          <bgColor theme="0" tint="-0.14996795556505021"/>
        </patternFill>
      </fill>
    </dxf>
    <dxf>
      <fill>
        <patternFill>
          <bgColor theme="5" tint="0.79998168889431442"/>
        </patternFill>
      </fill>
    </dxf>
    <dxf>
      <fill>
        <patternFill>
          <bgColor theme="4" tint="0.79998168889431442"/>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0" tint="-0.14996795556505021"/>
        </patternFill>
      </fill>
    </dxf>
    <dxf>
      <fill>
        <patternFill>
          <bgColor theme="8" tint="0.59996337778862885"/>
        </patternFill>
      </fill>
    </dxf>
    <dxf>
      <fill>
        <patternFill>
          <bgColor theme="7" tint="0.39994506668294322"/>
        </patternFill>
      </fill>
    </dxf>
    <dxf>
      <fill>
        <patternFill>
          <bgColor theme="5" tint="0.59996337778862885"/>
        </patternFill>
      </fill>
    </dxf>
    <dxf>
      <fill>
        <patternFill>
          <bgColor theme="5" tint="0.79998168889431442"/>
        </patternFill>
      </fill>
    </dxf>
    <dxf>
      <fill>
        <patternFill>
          <bgColor theme="8" tint="0.59996337778862885"/>
        </patternFill>
      </fill>
    </dxf>
    <dxf>
      <fill>
        <patternFill>
          <bgColor theme="0" tint="-0.14996795556505021"/>
        </patternFill>
      </fill>
    </dxf>
    <dxf>
      <fill>
        <patternFill>
          <bgColor theme="5" tint="0.59996337778862885"/>
        </patternFill>
      </fill>
    </dxf>
    <dxf>
      <fill>
        <patternFill>
          <bgColor rgb="FFE9A5A5"/>
        </patternFill>
      </fill>
    </dxf>
    <dxf>
      <font>
        <color auto="1"/>
      </font>
      <fill>
        <patternFill>
          <bgColor theme="4" tint="0.39994506668294322"/>
        </patternFill>
      </fill>
    </dxf>
    <dxf>
      <fill>
        <patternFill>
          <bgColor theme="7" tint="0.59996337778862885"/>
        </patternFill>
      </fill>
    </dxf>
    <dxf>
      <fill>
        <patternFill>
          <bgColor theme="4" tint="0.79998168889431442"/>
        </patternFill>
      </fill>
    </dxf>
    <dxf>
      <fill>
        <patternFill>
          <bgColor theme="7" tint="0.39994506668294322"/>
        </patternFill>
      </fill>
    </dxf>
    <dxf>
      <fill>
        <patternFill>
          <bgColor theme="5" tint="0.59996337778862885"/>
        </patternFill>
      </fill>
    </dxf>
    <dxf>
      <fill>
        <patternFill>
          <bgColor theme="0" tint="-0.14996795556505021"/>
        </patternFill>
      </fill>
    </dxf>
    <dxf>
      <fill>
        <patternFill>
          <bgColor theme="7" tint="0.39994506668294322"/>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8" tint="0.59996337778862885"/>
        </patternFill>
      </fill>
    </dxf>
    <dxf>
      <fill>
        <patternFill>
          <bgColor theme="5" tint="0.79998168889431442"/>
        </patternFill>
      </fill>
    </dxf>
    <dxf>
      <fill>
        <patternFill>
          <bgColor theme="7" tint="0.39994506668294322"/>
        </patternFill>
      </fill>
    </dxf>
    <dxf>
      <fill>
        <patternFill>
          <bgColor theme="8" tint="0.59996337778862885"/>
        </patternFill>
      </fill>
    </dxf>
    <dxf>
      <fill>
        <patternFill>
          <bgColor theme="7" tint="0.59996337778862885"/>
        </patternFill>
      </fill>
    </dxf>
    <dxf>
      <fill>
        <patternFill>
          <bgColor theme="0" tint="-0.14996795556505021"/>
        </patternFill>
      </fill>
    </dxf>
    <dxf>
      <fill>
        <patternFill>
          <bgColor theme="5" tint="0.59996337778862885"/>
        </patternFill>
      </fill>
    </dxf>
    <dxf>
      <fill>
        <patternFill>
          <bgColor theme="4" tint="0.79998168889431442"/>
        </patternFill>
      </fill>
    </dxf>
    <dxf>
      <font>
        <color auto="1"/>
      </font>
      <fill>
        <patternFill>
          <bgColor theme="4" tint="0.39994506668294322"/>
        </patternFill>
      </fill>
    </dxf>
    <dxf>
      <fill>
        <patternFill>
          <bgColor rgb="FFE9A5A5"/>
        </patternFill>
      </fill>
    </dxf>
    <dxf>
      <fill>
        <patternFill>
          <bgColor theme="8" tint="0.59996337778862885"/>
        </patternFill>
      </fill>
    </dxf>
    <dxf>
      <fill>
        <patternFill>
          <bgColor theme="5" tint="0.59996337778862885"/>
        </patternFill>
      </fill>
    </dxf>
    <dxf>
      <fill>
        <patternFill>
          <bgColor theme="4" tint="0.79998168889431442"/>
        </patternFill>
      </fill>
    </dxf>
    <dxf>
      <fill>
        <patternFill>
          <bgColor theme="7" tint="0.59996337778862885"/>
        </patternFill>
      </fill>
    </dxf>
    <dxf>
      <font>
        <color auto="1"/>
      </font>
      <fill>
        <patternFill>
          <bgColor theme="4" tint="0.39994506668294322"/>
        </patternFill>
      </fill>
    </dxf>
    <dxf>
      <fill>
        <patternFill>
          <bgColor rgb="FFE9A5A5"/>
        </patternFill>
      </fill>
    </dxf>
    <dxf>
      <fill>
        <patternFill>
          <bgColor theme="0" tint="-0.14996795556505021"/>
        </patternFill>
      </fill>
    </dxf>
    <dxf>
      <fill>
        <patternFill>
          <bgColor theme="7" tint="0.39994506668294322"/>
        </patternFill>
      </fill>
    </dxf>
  </dxfs>
  <tableStyles count="0" defaultTableStyle="TableStyleMedium2" defaultPivotStyle="PivotStyleLight16"/>
  <colors>
    <mruColors>
      <color rgb="FF069E4B"/>
      <color rgb="FF0C7A04"/>
      <color rgb="FF37F8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970622</xdr:colOff>
      <xdr:row>0</xdr:row>
      <xdr:rowOff>244078</xdr:rowOff>
    </xdr:from>
    <xdr:to>
      <xdr:col>4</xdr:col>
      <xdr:colOff>964407</xdr:colOff>
      <xdr:row>0</xdr:row>
      <xdr:rowOff>1432322</xdr:rowOff>
    </xdr:to>
    <xdr:pic>
      <xdr:nvPicPr>
        <xdr:cNvPr id="3" name="Imagem 2">
          <a:extLst>
            <a:ext uri="{FF2B5EF4-FFF2-40B4-BE49-F238E27FC236}">
              <a16:creationId xmlns:a16="http://schemas.microsoft.com/office/drawing/2014/main" id="{C9120263-8BB7-4BE3-9B03-7553E54EEDB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61747" y="244078"/>
          <a:ext cx="1351098" cy="118824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CESSOS%20TRANSF.%20VOLUNT.%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áfico1"/>
      <sheetName val="CONTROLE CONV 1 TRIM"/>
      <sheetName val="CONV CADAST SICONV"/>
      <sheetName val="CAD. CONCEDENTE"/>
      <sheetName val="CAD. CONVENENTE"/>
      <sheetName val="PRAZOS"/>
      <sheetName val="Planilha1"/>
      <sheetName val="Planilha2"/>
      <sheetName val="GRAFICOS 2023 1 trim"/>
      <sheetName val="Planilha4"/>
    </sheetNames>
    <sheetDataSet>
      <sheetData sheetId="0" refreshError="1"/>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V1048565"/>
  <sheetViews>
    <sheetView tabSelected="1" topLeftCell="A199" zoomScale="86" zoomScaleNormal="86" workbookViewId="0">
      <selection activeCell="J6" sqref="J6"/>
    </sheetView>
  </sheetViews>
  <sheetFormatPr defaultColWidth="9.140625" defaultRowHeight="12.75" x14ac:dyDescent="0.2"/>
  <cols>
    <col min="1" max="1" width="7.28515625" style="63" customWidth="1"/>
    <col min="2" max="2" width="45.140625" style="60" customWidth="1"/>
    <col min="3" max="3" width="25.5703125" style="60" customWidth="1"/>
    <col min="4" max="4" width="20.28515625" style="60" customWidth="1"/>
    <col min="5" max="5" width="17.28515625" style="51" customWidth="1"/>
    <col min="6" max="6" width="20" style="59" bestFit="1" customWidth="1"/>
    <col min="7" max="7" width="27.5703125" style="60" customWidth="1"/>
    <col min="8" max="8" width="63.5703125" style="51" customWidth="1"/>
    <col min="9" max="9" width="50.140625" style="59" customWidth="1"/>
    <col min="10" max="10" width="37.5703125" style="60" customWidth="1"/>
    <col min="11" max="11" width="22" style="59" customWidth="1"/>
    <col min="12" max="12" width="24.28515625" style="60" customWidth="1"/>
    <col min="13" max="13" width="22" style="60" customWidth="1"/>
    <col min="14" max="1005" width="6.42578125" style="59" customWidth="1"/>
    <col min="1006" max="16384" width="9.140625" style="59"/>
  </cols>
  <sheetData>
    <row r="1" spans="1:13" ht="123.75" customHeight="1" x14ac:dyDescent="0.2">
      <c r="A1" s="38" t="s">
        <v>847</v>
      </c>
      <c r="B1" s="38"/>
      <c r="C1" s="38"/>
      <c r="D1" s="38"/>
      <c r="E1" s="38"/>
      <c r="F1" s="38"/>
      <c r="G1" s="38"/>
      <c r="H1" s="38"/>
      <c r="I1" s="38"/>
      <c r="J1" s="38"/>
      <c r="K1" s="38"/>
      <c r="L1" s="38"/>
      <c r="M1" s="38"/>
    </row>
    <row r="2" spans="1:13" ht="23.25" x14ac:dyDescent="0.2">
      <c r="A2" s="39" t="s">
        <v>848</v>
      </c>
      <c r="B2" s="39"/>
      <c r="C2" s="39"/>
      <c r="D2" s="39"/>
      <c r="E2" s="39"/>
      <c r="F2" s="39"/>
      <c r="G2" s="39"/>
      <c r="H2" s="39"/>
      <c r="I2" s="39"/>
      <c r="J2" s="39"/>
      <c r="K2" s="39"/>
      <c r="L2" s="39"/>
      <c r="M2" s="39"/>
    </row>
    <row r="3" spans="1:13" s="64" customFormat="1" ht="15.75" customHeight="1" x14ac:dyDescent="0.2">
      <c r="A3" s="25" t="s">
        <v>0</v>
      </c>
      <c r="B3" s="25" t="s">
        <v>1</v>
      </c>
      <c r="C3" s="25" t="s">
        <v>2</v>
      </c>
      <c r="D3" s="25" t="s">
        <v>3</v>
      </c>
      <c r="E3" s="25" t="s">
        <v>4</v>
      </c>
      <c r="F3" s="26" t="s">
        <v>5</v>
      </c>
      <c r="G3" s="25" t="s">
        <v>6</v>
      </c>
      <c r="H3" s="25" t="s">
        <v>7</v>
      </c>
      <c r="I3" s="25" t="s">
        <v>8</v>
      </c>
      <c r="J3" s="27" t="s">
        <v>9</v>
      </c>
      <c r="K3" s="27" t="s">
        <v>10</v>
      </c>
      <c r="L3" s="25" t="s">
        <v>11</v>
      </c>
      <c r="M3" s="25" t="s">
        <v>12</v>
      </c>
    </row>
    <row r="4" spans="1:13" ht="127.5" x14ac:dyDescent="0.2">
      <c r="A4" s="25">
        <v>1</v>
      </c>
      <c r="B4" s="1" t="s">
        <v>13</v>
      </c>
      <c r="C4" s="2" t="s">
        <v>14</v>
      </c>
      <c r="D4" s="2">
        <v>2022</v>
      </c>
      <c r="E4" s="2" t="s">
        <v>15</v>
      </c>
      <c r="F4" s="2" t="s">
        <v>16</v>
      </c>
      <c r="G4" s="2" t="s">
        <v>17</v>
      </c>
      <c r="H4" s="28" t="s">
        <v>850</v>
      </c>
      <c r="I4" s="2" t="s">
        <v>18</v>
      </c>
      <c r="J4" s="2" t="s">
        <v>19</v>
      </c>
      <c r="K4" s="3">
        <v>100000</v>
      </c>
      <c r="L4" s="4" t="s">
        <v>20</v>
      </c>
      <c r="M4" s="5">
        <v>45303</v>
      </c>
    </row>
    <row r="5" spans="1:13" ht="140.25" x14ac:dyDescent="0.2">
      <c r="A5" s="25">
        <v>2</v>
      </c>
      <c r="B5" s="2" t="s">
        <v>23</v>
      </c>
      <c r="C5" s="2" t="s">
        <v>14</v>
      </c>
      <c r="D5" s="6">
        <v>2022</v>
      </c>
      <c r="E5" s="2" t="s">
        <v>15</v>
      </c>
      <c r="F5" s="2" t="s">
        <v>16</v>
      </c>
      <c r="G5" s="2" t="s">
        <v>24</v>
      </c>
      <c r="H5" s="28" t="s">
        <v>851</v>
      </c>
      <c r="I5" s="2" t="s">
        <v>25</v>
      </c>
      <c r="J5" s="2" t="s">
        <v>26</v>
      </c>
      <c r="K5" s="3">
        <v>350000</v>
      </c>
      <c r="L5" s="4" t="s">
        <v>27</v>
      </c>
      <c r="M5" s="5">
        <v>45306</v>
      </c>
    </row>
    <row r="6" spans="1:13" ht="51" x14ac:dyDescent="0.2">
      <c r="A6" s="25">
        <v>3</v>
      </c>
      <c r="B6" s="1" t="s">
        <v>28</v>
      </c>
      <c r="C6" s="2" t="s">
        <v>29</v>
      </c>
      <c r="D6" s="6">
        <v>2022</v>
      </c>
      <c r="E6" s="2" t="s">
        <v>15</v>
      </c>
      <c r="F6" s="2" t="s">
        <v>16</v>
      </c>
      <c r="G6" s="2" t="s">
        <v>30</v>
      </c>
      <c r="H6" s="28" t="s">
        <v>852</v>
      </c>
      <c r="I6" s="2" t="s">
        <v>31</v>
      </c>
      <c r="J6" s="2" t="s">
        <v>32</v>
      </c>
      <c r="K6" s="3">
        <v>100000</v>
      </c>
      <c r="L6" s="4" t="s">
        <v>33</v>
      </c>
      <c r="M6" s="7">
        <v>45307</v>
      </c>
    </row>
    <row r="7" spans="1:13" ht="76.5" x14ac:dyDescent="0.2">
      <c r="A7" s="25">
        <v>4</v>
      </c>
      <c r="B7" s="1" t="s">
        <v>34</v>
      </c>
      <c r="C7" s="2" t="s">
        <v>35</v>
      </c>
      <c r="D7" s="8">
        <v>2021</v>
      </c>
      <c r="E7" s="2" t="s">
        <v>15</v>
      </c>
      <c r="F7" s="2" t="s">
        <v>16</v>
      </c>
      <c r="G7" s="2" t="s">
        <v>36</v>
      </c>
      <c r="H7" s="28" t="s">
        <v>853</v>
      </c>
      <c r="I7" s="2" t="s">
        <v>37</v>
      </c>
      <c r="J7" s="2" t="s">
        <v>38</v>
      </c>
      <c r="K7" s="3">
        <v>234850</v>
      </c>
      <c r="L7" s="4" t="s">
        <v>39</v>
      </c>
      <c r="M7" s="7">
        <v>45308</v>
      </c>
    </row>
    <row r="8" spans="1:13" ht="76.5" x14ac:dyDescent="0.2">
      <c r="A8" s="25">
        <v>5</v>
      </c>
      <c r="B8" s="1" t="s">
        <v>40</v>
      </c>
      <c r="C8" s="2" t="s">
        <v>29</v>
      </c>
      <c r="D8" s="2">
        <v>2022</v>
      </c>
      <c r="E8" s="2" t="s">
        <v>15</v>
      </c>
      <c r="F8" s="2" t="s">
        <v>16</v>
      </c>
      <c r="G8" s="2" t="s">
        <v>41</v>
      </c>
      <c r="H8" s="28" t="s">
        <v>854</v>
      </c>
      <c r="I8" s="2" t="s">
        <v>42</v>
      </c>
      <c r="J8" s="2" t="s">
        <v>43</v>
      </c>
      <c r="K8" s="3">
        <v>100000</v>
      </c>
      <c r="L8" s="4" t="s">
        <v>44</v>
      </c>
      <c r="M8" s="7">
        <v>45313</v>
      </c>
    </row>
    <row r="9" spans="1:13" ht="102" x14ac:dyDescent="0.2">
      <c r="A9" s="25">
        <v>6</v>
      </c>
      <c r="B9" s="1" t="s">
        <v>45</v>
      </c>
      <c r="C9" s="2" t="s">
        <v>29</v>
      </c>
      <c r="D9" s="6">
        <v>2022</v>
      </c>
      <c r="E9" s="6" t="s">
        <v>15</v>
      </c>
      <c r="F9" s="2" t="s">
        <v>16</v>
      </c>
      <c r="G9" s="2" t="s">
        <v>46</v>
      </c>
      <c r="H9" s="28" t="s">
        <v>855</v>
      </c>
      <c r="I9" s="2" t="s">
        <v>47</v>
      </c>
      <c r="J9" s="1" t="s">
        <v>48</v>
      </c>
      <c r="K9" s="3">
        <v>250000</v>
      </c>
      <c r="L9" s="4" t="s">
        <v>49</v>
      </c>
      <c r="M9" s="7">
        <v>45314</v>
      </c>
    </row>
    <row r="10" spans="1:13" ht="76.5" x14ac:dyDescent="0.2">
      <c r="A10" s="25">
        <v>7</v>
      </c>
      <c r="B10" s="1" t="s">
        <v>51</v>
      </c>
      <c r="C10" s="2" t="s">
        <v>14</v>
      </c>
      <c r="D10" s="2">
        <v>2022</v>
      </c>
      <c r="E10" s="2" t="s">
        <v>15</v>
      </c>
      <c r="F10" s="2" t="s">
        <v>16</v>
      </c>
      <c r="G10" s="2" t="s">
        <v>52</v>
      </c>
      <c r="H10" s="28" t="s">
        <v>856</v>
      </c>
      <c r="I10" s="2" t="s">
        <v>53</v>
      </c>
      <c r="J10" s="9" t="s">
        <v>54</v>
      </c>
      <c r="K10" s="3">
        <v>200000</v>
      </c>
      <c r="L10" s="4" t="s">
        <v>55</v>
      </c>
      <c r="M10" s="7">
        <v>45317</v>
      </c>
    </row>
    <row r="11" spans="1:13" ht="127.5" x14ac:dyDescent="0.2">
      <c r="A11" s="25">
        <v>8</v>
      </c>
      <c r="B11" s="1" t="s">
        <v>56</v>
      </c>
      <c r="C11" s="2" t="s">
        <v>14</v>
      </c>
      <c r="D11" s="2">
        <v>2022</v>
      </c>
      <c r="E11" s="2" t="s">
        <v>15</v>
      </c>
      <c r="F11" s="2" t="s">
        <v>16</v>
      </c>
      <c r="G11" s="2" t="s">
        <v>57</v>
      </c>
      <c r="H11" s="28" t="s">
        <v>857</v>
      </c>
      <c r="I11" s="2" t="s">
        <v>58</v>
      </c>
      <c r="J11" s="1" t="s">
        <v>59</v>
      </c>
      <c r="K11" s="3">
        <v>145000</v>
      </c>
      <c r="L11" s="4" t="s">
        <v>60</v>
      </c>
      <c r="M11" s="5">
        <v>45317</v>
      </c>
    </row>
    <row r="12" spans="1:13" ht="25.5" x14ac:dyDescent="0.2">
      <c r="A12" s="25">
        <v>9</v>
      </c>
      <c r="B12" s="10" t="s">
        <v>62</v>
      </c>
      <c r="C12" s="2" t="s">
        <v>63</v>
      </c>
      <c r="D12" s="2">
        <v>2022</v>
      </c>
      <c r="E12" s="2" t="s">
        <v>15</v>
      </c>
      <c r="F12" s="2" t="s">
        <v>16</v>
      </c>
      <c r="G12" s="2" t="s">
        <v>64</v>
      </c>
      <c r="H12" s="28" t="s">
        <v>858</v>
      </c>
      <c r="I12" s="2" t="s">
        <v>65</v>
      </c>
      <c r="J12" s="1" t="s">
        <v>66</v>
      </c>
      <c r="K12" s="3">
        <v>158000</v>
      </c>
      <c r="L12" s="4" t="s">
        <v>67</v>
      </c>
      <c r="M12" s="5">
        <v>45316</v>
      </c>
    </row>
    <row r="13" spans="1:13" ht="89.25" x14ac:dyDescent="0.2">
      <c r="A13" s="25">
        <v>10</v>
      </c>
      <c r="B13" s="1" t="s">
        <v>69</v>
      </c>
      <c r="C13" s="2" t="s">
        <v>14</v>
      </c>
      <c r="D13" s="2">
        <v>2022</v>
      </c>
      <c r="E13" s="2" t="s">
        <v>15</v>
      </c>
      <c r="F13" s="2" t="s">
        <v>16</v>
      </c>
      <c r="G13" s="2" t="s">
        <v>70</v>
      </c>
      <c r="H13" s="28" t="s">
        <v>859</v>
      </c>
      <c r="I13" s="2" t="s">
        <v>71</v>
      </c>
      <c r="J13" s="1" t="s">
        <v>72</v>
      </c>
      <c r="K13" s="3">
        <v>84799</v>
      </c>
      <c r="L13" s="4" t="s">
        <v>73</v>
      </c>
      <c r="M13" s="5">
        <v>45349</v>
      </c>
    </row>
    <row r="14" spans="1:13" ht="63.75" x14ac:dyDescent="0.2">
      <c r="A14" s="25">
        <v>11</v>
      </c>
      <c r="B14" s="1" t="s">
        <v>74</v>
      </c>
      <c r="C14" s="2" t="s">
        <v>14</v>
      </c>
      <c r="D14" s="2">
        <v>2022</v>
      </c>
      <c r="E14" s="2" t="s">
        <v>15</v>
      </c>
      <c r="F14" s="2" t="s">
        <v>16</v>
      </c>
      <c r="G14" s="2" t="s">
        <v>46</v>
      </c>
      <c r="H14" s="28" t="s">
        <v>860</v>
      </c>
      <c r="I14" s="2" t="s">
        <v>31</v>
      </c>
      <c r="J14" s="1" t="s">
        <v>75</v>
      </c>
      <c r="K14" s="3">
        <v>50000</v>
      </c>
      <c r="L14" s="4" t="s">
        <v>76</v>
      </c>
      <c r="M14" s="5">
        <v>45350</v>
      </c>
    </row>
    <row r="15" spans="1:13" ht="25.5" x14ac:dyDescent="0.2">
      <c r="A15" s="25" t="s">
        <v>849</v>
      </c>
      <c r="B15" s="1" t="s">
        <v>77</v>
      </c>
      <c r="C15" s="2" t="s">
        <v>78</v>
      </c>
      <c r="D15" s="2">
        <v>2023</v>
      </c>
      <c r="E15" s="2" t="s">
        <v>15</v>
      </c>
      <c r="F15" s="2" t="s">
        <v>16</v>
      </c>
      <c r="G15" s="2" t="s">
        <v>79</v>
      </c>
      <c r="H15" s="29" t="s">
        <v>861</v>
      </c>
      <c r="I15" s="2" t="s">
        <v>80</v>
      </c>
      <c r="J15" s="3" t="s">
        <v>66</v>
      </c>
      <c r="K15" s="3">
        <v>300000</v>
      </c>
      <c r="L15" s="4" t="s">
        <v>81</v>
      </c>
      <c r="M15" s="5">
        <v>45350</v>
      </c>
    </row>
    <row r="16" spans="1:13" ht="38.25" x14ac:dyDescent="0.2">
      <c r="A16" s="25">
        <v>13</v>
      </c>
      <c r="B16" s="10" t="s">
        <v>82</v>
      </c>
      <c r="C16" s="2" t="s">
        <v>63</v>
      </c>
      <c r="D16" s="2">
        <v>2022</v>
      </c>
      <c r="E16" s="2" t="s">
        <v>15</v>
      </c>
      <c r="F16" s="2" t="s">
        <v>16</v>
      </c>
      <c r="G16" s="2" t="s">
        <v>83</v>
      </c>
      <c r="H16" s="29" t="s">
        <v>862</v>
      </c>
      <c r="I16" s="2" t="s">
        <v>84</v>
      </c>
      <c r="J16" s="3" t="s">
        <v>85</v>
      </c>
      <c r="K16" s="3">
        <v>200000</v>
      </c>
      <c r="L16" s="4" t="s">
        <v>86</v>
      </c>
      <c r="M16" s="5">
        <v>45351</v>
      </c>
    </row>
    <row r="17" spans="1:13" ht="25.5" x14ac:dyDescent="0.2">
      <c r="A17" s="25">
        <v>14</v>
      </c>
      <c r="B17" s="2" t="s">
        <v>87</v>
      </c>
      <c r="C17" s="2" t="s">
        <v>78</v>
      </c>
      <c r="D17" s="2">
        <v>2023</v>
      </c>
      <c r="E17" s="2" t="s">
        <v>15</v>
      </c>
      <c r="F17" s="2" t="s">
        <v>61</v>
      </c>
      <c r="G17" s="2" t="s">
        <v>88</v>
      </c>
      <c r="H17" s="30" t="s">
        <v>863</v>
      </c>
      <c r="I17" s="2" t="s">
        <v>89</v>
      </c>
      <c r="J17" s="2" t="s">
        <v>90</v>
      </c>
      <c r="K17" s="3">
        <v>450000</v>
      </c>
      <c r="L17" s="4" t="s">
        <v>91</v>
      </c>
      <c r="M17" s="5">
        <v>45358</v>
      </c>
    </row>
    <row r="18" spans="1:13" ht="89.25" x14ac:dyDescent="0.2">
      <c r="A18" s="37">
        <v>15</v>
      </c>
      <c r="B18" s="2" t="s">
        <v>92</v>
      </c>
      <c r="C18" s="2" t="s">
        <v>14</v>
      </c>
      <c r="D18" s="8">
        <v>2021</v>
      </c>
      <c r="E18" s="11" t="s">
        <v>15</v>
      </c>
      <c r="F18" s="2" t="s">
        <v>16</v>
      </c>
      <c r="G18" s="2" t="s">
        <v>93</v>
      </c>
      <c r="H18" s="29" t="s">
        <v>864</v>
      </c>
      <c r="I18" s="2" t="s">
        <v>94</v>
      </c>
      <c r="J18" s="2" t="s">
        <v>95</v>
      </c>
      <c r="K18" s="12">
        <v>520000</v>
      </c>
      <c r="L18" s="2" t="s">
        <v>96</v>
      </c>
      <c r="M18" s="5">
        <v>45364</v>
      </c>
    </row>
    <row r="19" spans="1:13" ht="38.25" x14ac:dyDescent="0.2">
      <c r="A19" s="37"/>
      <c r="B19" s="2" t="s">
        <v>97</v>
      </c>
      <c r="C19" s="2" t="s">
        <v>63</v>
      </c>
      <c r="D19" s="2">
        <v>2021</v>
      </c>
      <c r="E19" s="11" t="s">
        <v>15</v>
      </c>
      <c r="F19" s="2" t="s">
        <v>22</v>
      </c>
      <c r="G19" s="2" t="s">
        <v>36</v>
      </c>
      <c r="H19" s="31" t="s">
        <v>865</v>
      </c>
      <c r="I19" s="2" t="s">
        <v>98</v>
      </c>
      <c r="J19" s="2" t="s">
        <v>99</v>
      </c>
      <c r="K19" s="12">
        <v>72000</v>
      </c>
      <c r="L19" s="2" t="s">
        <v>100</v>
      </c>
      <c r="M19" s="5">
        <v>45364</v>
      </c>
    </row>
    <row r="20" spans="1:13" ht="102" x14ac:dyDescent="0.2">
      <c r="A20" s="25">
        <v>16</v>
      </c>
      <c r="B20" s="2" t="s">
        <v>101</v>
      </c>
      <c r="C20" s="2" t="s">
        <v>14</v>
      </c>
      <c r="D20" s="2">
        <v>2022</v>
      </c>
      <c r="E20" s="2" t="s">
        <v>15</v>
      </c>
      <c r="F20" s="2" t="s">
        <v>16</v>
      </c>
      <c r="G20" s="2" t="s">
        <v>102</v>
      </c>
      <c r="H20" s="32" t="s">
        <v>866</v>
      </c>
      <c r="I20" s="2" t="s">
        <v>103</v>
      </c>
      <c r="J20" s="2" t="s">
        <v>104</v>
      </c>
      <c r="K20" s="3">
        <v>300000</v>
      </c>
      <c r="L20" s="2" t="s">
        <v>105</v>
      </c>
      <c r="M20" s="5">
        <v>45372</v>
      </c>
    </row>
    <row r="21" spans="1:13" ht="51" x14ac:dyDescent="0.2">
      <c r="A21" s="25">
        <v>17</v>
      </c>
      <c r="B21" s="2" t="s">
        <v>106</v>
      </c>
      <c r="C21" s="2" t="s">
        <v>14</v>
      </c>
      <c r="D21" s="2">
        <v>2022</v>
      </c>
      <c r="E21" s="2" t="s">
        <v>15</v>
      </c>
      <c r="F21" s="2" t="s">
        <v>16</v>
      </c>
      <c r="G21" s="2" t="s">
        <v>107</v>
      </c>
      <c r="H21" s="32" t="s">
        <v>867</v>
      </c>
      <c r="I21" s="2" t="s">
        <v>108</v>
      </c>
      <c r="J21" s="2" t="s">
        <v>109</v>
      </c>
      <c r="K21" s="3">
        <v>50000</v>
      </c>
      <c r="L21" s="2" t="s">
        <v>110</v>
      </c>
      <c r="M21" s="5">
        <v>45376</v>
      </c>
    </row>
    <row r="22" spans="1:13" ht="140.25" x14ac:dyDescent="0.2">
      <c r="A22" s="25">
        <v>18</v>
      </c>
      <c r="B22" s="2" t="s">
        <v>111</v>
      </c>
      <c r="C22" s="2" t="s">
        <v>14</v>
      </c>
      <c r="D22" s="2">
        <v>2022</v>
      </c>
      <c r="E22" s="2" t="s">
        <v>15</v>
      </c>
      <c r="F22" s="2" t="s">
        <v>16</v>
      </c>
      <c r="G22" s="2" t="s">
        <v>112</v>
      </c>
      <c r="H22" s="32" t="s">
        <v>868</v>
      </c>
      <c r="I22" s="2" t="s">
        <v>113</v>
      </c>
      <c r="J22" s="2" t="s">
        <v>114</v>
      </c>
      <c r="K22" s="3">
        <v>250000</v>
      </c>
      <c r="L22" s="2" t="s">
        <v>115</v>
      </c>
      <c r="M22" s="5">
        <v>45383</v>
      </c>
    </row>
    <row r="23" spans="1:13" ht="51" x14ac:dyDescent="0.2">
      <c r="A23" s="25">
        <v>19</v>
      </c>
      <c r="B23" s="2" t="s">
        <v>116</v>
      </c>
      <c r="C23" s="2" t="s">
        <v>14</v>
      </c>
      <c r="D23" s="2">
        <v>2022</v>
      </c>
      <c r="E23" s="2" t="s">
        <v>15</v>
      </c>
      <c r="F23" s="2" t="s">
        <v>22</v>
      </c>
      <c r="G23" s="2" t="s">
        <v>117</v>
      </c>
      <c r="H23" s="33" t="s">
        <v>869</v>
      </c>
      <c r="I23" s="2" t="s">
        <v>118</v>
      </c>
      <c r="J23" s="2" t="s">
        <v>119</v>
      </c>
      <c r="K23" s="3">
        <v>97920</v>
      </c>
      <c r="L23" s="2" t="s">
        <v>120</v>
      </c>
      <c r="M23" s="5">
        <v>45384</v>
      </c>
    </row>
    <row r="24" spans="1:13" ht="127.5" x14ac:dyDescent="0.2">
      <c r="A24" s="25">
        <v>20</v>
      </c>
      <c r="B24" s="2" t="s">
        <v>121</v>
      </c>
      <c r="C24" s="2" t="s">
        <v>14</v>
      </c>
      <c r="D24" s="2">
        <v>2022</v>
      </c>
      <c r="E24" s="2" t="s">
        <v>15</v>
      </c>
      <c r="F24" s="2" t="s">
        <v>22</v>
      </c>
      <c r="G24" s="2" t="s">
        <v>122</v>
      </c>
      <c r="H24" s="33" t="s">
        <v>870</v>
      </c>
      <c r="I24" s="2" t="s">
        <v>58</v>
      </c>
      <c r="J24" s="13" t="s">
        <v>21</v>
      </c>
      <c r="K24" s="3">
        <v>72578</v>
      </c>
      <c r="L24" s="2" t="s">
        <v>123</v>
      </c>
      <c r="M24" s="5">
        <v>45387</v>
      </c>
    </row>
    <row r="25" spans="1:13" ht="38.25" x14ac:dyDescent="0.2">
      <c r="A25" s="25">
        <v>21</v>
      </c>
      <c r="B25" s="2" t="s">
        <v>124</v>
      </c>
      <c r="C25" s="2" t="s">
        <v>63</v>
      </c>
      <c r="D25" s="2">
        <v>2022</v>
      </c>
      <c r="E25" s="2" t="s">
        <v>15</v>
      </c>
      <c r="F25" s="2" t="s">
        <v>16</v>
      </c>
      <c r="G25" s="2" t="s">
        <v>125</v>
      </c>
      <c r="H25" s="28" t="s">
        <v>871</v>
      </c>
      <c r="I25" s="2" t="s">
        <v>126</v>
      </c>
      <c r="J25" s="13" t="s">
        <v>127</v>
      </c>
      <c r="K25" s="3">
        <v>200000</v>
      </c>
      <c r="L25" s="14" t="s">
        <v>128</v>
      </c>
      <c r="M25" s="5">
        <v>45391</v>
      </c>
    </row>
    <row r="26" spans="1:13" ht="127.5" x14ac:dyDescent="0.2">
      <c r="A26" s="25">
        <v>22</v>
      </c>
      <c r="B26" s="2" t="s">
        <v>129</v>
      </c>
      <c r="C26" s="2" t="s">
        <v>14</v>
      </c>
      <c r="D26" s="2">
        <v>2022</v>
      </c>
      <c r="E26" s="2" t="s">
        <v>15</v>
      </c>
      <c r="F26" s="2" t="s">
        <v>22</v>
      </c>
      <c r="G26" s="2" t="s">
        <v>130</v>
      </c>
      <c r="H26" s="33" t="s">
        <v>872</v>
      </c>
      <c r="I26" s="2" t="s">
        <v>37</v>
      </c>
      <c r="J26" s="3" t="s">
        <v>119</v>
      </c>
      <c r="K26" s="3">
        <v>99999.88</v>
      </c>
      <c r="L26" s="14" t="s">
        <v>131</v>
      </c>
      <c r="M26" s="5">
        <v>45394</v>
      </c>
    </row>
    <row r="27" spans="1:13" ht="153" x14ac:dyDescent="0.2">
      <c r="A27" s="25">
        <v>23</v>
      </c>
      <c r="B27" s="2" t="s">
        <v>132</v>
      </c>
      <c r="C27" s="2" t="s">
        <v>14</v>
      </c>
      <c r="D27" s="2">
        <v>2022</v>
      </c>
      <c r="E27" s="2" t="s">
        <v>15</v>
      </c>
      <c r="F27" s="2" t="s">
        <v>22</v>
      </c>
      <c r="G27" s="2" t="s">
        <v>125</v>
      </c>
      <c r="H27" s="33" t="s">
        <v>873</v>
      </c>
      <c r="I27" s="2" t="s">
        <v>58</v>
      </c>
      <c r="J27" s="3" t="s">
        <v>133</v>
      </c>
      <c r="K27" s="3">
        <v>20000</v>
      </c>
      <c r="L27" s="14" t="s">
        <v>134</v>
      </c>
      <c r="M27" s="5">
        <v>45397</v>
      </c>
    </row>
    <row r="28" spans="1:13" ht="102" x14ac:dyDescent="0.2">
      <c r="A28" s="25">
        <v>24</v>
      </c>
      <c r="B28" s="2" t="s">
        <v>135</v>
      </c>
      <c r="C28" s="2" t="s">
        <v>14</v>
      </c>
      <c r="D28" s="8">
        <v>2021</v>
      </c>
      <c r="E28" s="2" t="s">
        <v>15</v>
      </c>
      <c r="F28" s="2" t="s">
        <v>16</v>
      </c>
      <c r="G28" s="2" t="s">
        <v>136</v>
      </c>
      <c r="H28" s="28" t="s">
        <v>874</v>
      </c>
      <c r="I28" s="2" t="s">
        <v>137</v>
      </c>
      <c r="J28" s="3" t="s">
        <v>138</v>
      </c>
      <c r="K28" s="3">
        <v>200000</v>
      </c>
      <c r="L28" s="14" t="s">
        <v>139</v>
      </c>
      <c r="M28" s="5">
        <v>45400</v>
      </c>
    </row>
    <row r="29" spans="1:13" ht="127.5" x14ac:dyDescent="0.2">
      <c r="A29" s="25">
        <v>25</v>
      </c>
      <c r="B29" s="2" t="s">
        <v>140</v>
      </c>
      <c r="C29" s="2" t="s">
        <v>14</v>
      </c>
      <c r="D29" s="2">
        <v>2022</v>
      </c>
      <c r="E29" s="2" t="s">
        <v>15</v>
      </c>
      <c r="F29" s="2" t="s">
        <v>22</v>
      </c>
      <c r="G29" s="2" t="s">
        <v>141</v>
      </c>
      <c r="H29" s="33" t="s">
        <v>875</v>
      </c>
      <c r="I29" s="2" t="s">
        <v>142</v>
      </c>
      <c r="J29" s="3" t="s">
        <v>143</v>
      </c>
      <c r="K29" s="3">
        <v>100000</v>
      </c>
      <c r="L29" s="14" t="s">
        <v>144</v>
      </c>
      <c r="M29" s="5">
        <v>45400</v>
      </c>
    </row>
    <row r="30" spans="1:13" ht="76.5" x14ac:dyDescent="0.2">
      <c r="A30" s="25">
        <v>26</v>
      </c>
      <c r="B30" s="15" t="s">
        <v>145</v>
      </c>
      <c r="C30" s="2" t="s">
        <v>14</v>
      </c>
      <c r="D30" s="2">
        <v>2022</v>
      </c>
      <c r="E30" s="2" t="s">
        <v>15</v>
      </c>
      <c r="F30" s="2" t="s">
        <v>16</v>
      </c>
      <c r="G30" s="2" t="s">
        <v>146</v>
      </c>
      <c r="H30" s="28" t="s">
        <v>876</v>
      </c>
      <c r="I30" s="2" t="s">
        <v>147</v>
      </c>
      <c r="J30" s="16" t="s">
        <v>148</v>
      </c>
      <c r="K30" s="3">
        <v>130000</v>
      </c>
      <c r="L30" s="14" t="s">
        <v>149</v>
      </c>
      <c r="M30" s="5">
        <v>45405</v>
      </c>
    </row>
    <row r="31" spans="1:13" ht="63.75" x14ac:dyDescent="0.2">
      <c r="A31" s="25">
        <v>27</v>
      </c>
      <c r="B31" s="2" t="s">
        <v>150</v>
      </c>
      <c r="C31" s="2" t="s">
        <v>14</v>
      </c>
      <c r="D31" s="2">
        <v>2022</v>
      </c>
      <c r="E31" s="2" t="s">
        <v>15</v>
      </c>
      <c r="F31" s="2" t="s">
        <v>16</v>
      </c>
      <c r="G31" s="2" t="s">
        <v>122</v>
      </c>
      <c r="H31" s="28" t="s">
        <v>877</v>
      </c>
      <c r="I31" s="2" t="s">
        <v>151</v>
      </c>
      <c r="J31" s="3" t="s">
        <v>152</v>
      </c>
      <c r="K31" s="3">
        <v>35047.32</v>
      </c>
      <c r="L31" s="14" t="s">
        <v>153</v>
      </c>
      <c r="M31" s="5">
        <v>45406</v>
      </c>
    </row>
    <row r="32" spans="1:13" ht="63.75" x14ac:dyDescent="0.2">
      <c r="A32" s="25">
        <v>28</v>
      </c>
      <c r="B32" s="2" t="s">
        <v>154</v>
      </c>
      <c r="C32" s="2" t="s">
        <v>14</v>
      </c>
      <c r="D32" s="2">
        <v>2022</v>
      </c>
      <c r="E32" s="2" t="s">
        <v>15</v>
      </c>
      <c r="F32" s="2" t="s">
        <v>16</v>
      </c>
      <c r="G32" s="2" t="s">
        <v>155</v>
      </c>
      <c r="H32" s="28" t="s">
        <v>878</v>
      </c>
      <c r="I32" s="2" t="s">
        <v>156</v>
      </c>
      <c r="J32" s="13" t="s">
        <v>157</v>
      </c>
      <c r="K32" s="3">
        <v>100000</v>
      </c>
      <c r="L32" s="14" t="s">
        <v>158</v>
      </c>
      <c r="M32" s="5">
        <v>45411</v>
      </c>
    </row>
    <row r="33" spans="1:13" ht="25.5" x14ac:dyDescent="0.2">
      <c r="A33" s="25">
        <v>29</v>
      </c>
      <c r="B33" s="2" t="s">
        <v>159</v>
      </c>
      <c r="C33" s="2" t="s">
        <v>78</v>
      </c>
      <c r="D33" s="2">
        <v>2023</v>
      </c>
      <c r="E33" s="2" t="s">
        <v>15</v>
      </c>
      <c r="F33" s="2" t="s">
        <v>22</v>
      </c>
      <c r="G33" s="2" t="s">
        <v>160</v>
      </c>
      <c r="H33" s="33" t="s">
        <v>879</v>
      </c>
      <c r="I33" s="2" t="s">
        <v>161</v>
      </c>
      <c r="J33" s="3" t="s">
        <v>162</v>
      </c>
      <c r="K33" s="3">
        <v>79112.800000000003</v>
      </c>
      <c r="L33" s="14" t="s">
        <v>163</v>
      </c>
      <c r="M33" s="5">
        <v>45412</v>
      </c>
    </row>
    <row r="34" spans="1:13" ht="25.5" x14ac:dyDescent="0.2">
      <c r="A34" s="25">
        <v>30</v>
      </c>
      <c r="B34" s="2" t="s">
        <v>164</v>
      </c>
      <c r="C34" s="2" t="s">
        <v>78</v>
      </c>
      <c r="D34" s="2">
        <v>2023</v>
      </c>
      <c r="E34" s="2" t="s">
        <v>15</v>
      </c>
      <c r="F34" s="2" t="s">
        <v>22</v>
      </c>
      <c r="G34" s="2" t="s">
        <v>165</v>
      </c>
      <c r="H34" s="33" t="s">
        <v>880</v>
      </c>
      <c r="I34" s="2" t="s">
        <v>166</v>
      </c>
      <c r="J34" s="3" t="s">
        <v>167</v>
      </c>
      <c r="K34" s="3">
        <v>79112.800000000003</v>
      </c>
      <c r="L34" s="14" t="s">
        <v>168</v>
      </c>
      <c r="M34" s="5">
        <v>45412</v>
      </c>
    </row>
    <row r="35" spans="1:13" ht="153" x14ac:dyDescent="0.2">
      <c r="A35" s="25">
        <v>31</v>
      </c>
      <c r="B35" s="2" t="s">
        <v>169</v>
      </c>
      <c r="C35" s="2" t="s">
        <v>14</v>
      </c>
      <c r="D35" s="2">
        <v>2023</v>
      </c>
      <c r="E35" s="2" t="s">
        <v>15</v>
      </c>
      <c r="F35" s="2" t="s">
        <v>16</v>
      </c>
      <c r="G35" s="2" t="s">
        <v>165</v>
      </c>
      <c r="H35" s="28" t="s">
        <v>881</v>
      </c>
      <c r="I35" s="2" t="s">
        <v>170</v>
      </c>
      <c r="J35" s="13" t="s">
        <v>171</v>
      </c>
      <c r="K35" s="3">
        <v>50000</v>
      </c>
      <c r="L35" s="14" t="s">
        <v>172</v>
      </c>
      <c r="M35" s="5">
        <v>45415</v>
      </c>
    </row>
    <row r="36" spans="1:13" ht="51" x14ac:dyDescent="0.2">
      <c r="A36" s="25">
        <v>32</v>
      </c>
      <c r="B36" s="2" t="s">
        <v>173</v>
      </c>
      <c r="C36" s="2" t="s">
        <v>63</v>
      </c>
      <c r="D36" s="2">
        <v>2022</v>
      </c>
      <c r="E36" s="2" t="s">
        <v>15</v>
      </c>
      <c r="F36" s="2" t="s">
        <v>16</v>
      </c>
      <c r="G36" s="2" t="s">
        <v>174</v>
      </c>
      <c r="H36" s="28" t="s">
        <v>882</v>
      </c>
      <c r="I36" s="2" t="s">
        <v>175</v>
      </c>
      <c r="J36" s="17" t="s">
        <v>176</v>
      </c>
      <c r="K36" s="3">
        <v>70000</v>
      </c>
      <c r="L36" s="14" t="s">
        <v>177</v>
      </c>
      <c r="M36" s="5">
        <v>45419</v>
      </c>
    </row>
    <row r="37" spans="1:13" ht="76.5" x14ac:dyDescent="0.2">
      <c r="A37" s="25">
        <v>33</v>
      </c>
      <c r="B37" s="2" t="s">
        <v>178</v>
      </c>
      <c r="C37" s="2" t="s">
        <v>14</v>
      </c>
      <c r="D37" s="2">
        <v>2022</v>
      </c>
      <c r="E37" s="2" t="s">
        <v>15</v>
      </c>
      <c r="F37" s="2" t="s">
        <v>16</v>
      </c>
      <c r="G37" s="2" t="s">
        <v>179</v>
      </c>
      <c r="H37" s="28" t="s">
        <v>883</v>
      </c>
      <c r="I37" s="2" t="s">
        <v>180</v>
      </c>
      <c r="J37" s="3" t="s">
        <v>181</v>
      </c>
      <c r="K37" s="3">
        <v>300000</v>
      </c>
      <c r="L37" s="14" t="s">
        <v>182</v>
      </c>
      <c r="M37" s="5">
        <v>45419</v>
      </c>
    </row>
    <row r="38" spans="1:13" ht="38.25" x14ac:dyDescent="0.2">
      <c r="A38" s="25">
        <v>34</v>
      </c>
      <c r="B38" s="2" t="s">
        <v>183</v>
      </c>
      <c r="C38" s="2" t="s">
        <v>14</v>
      </c>
      <c r="D38" s="2">
        <v>2023</v>
      </c>
      <c r="E38" s="2" t="s">
        <v>15</v>
      </c>
      <c r="F38" s="2" t="s">
        <v>16</v>
      </c>
      <c r="G38" s="2" t="s">
        <v>184</v>
      </c>
      <c r="H38" s="28" t="s">
        <v>884</v>
      </c>
      <c r="I38" s="2" t="s">
        <v>185</v>
      </c>
      <c r="J38" s="3" t="s">
        <v>186</v>
      </c>
      <c r="K38" s="3">
        <v>200000</v>
      </c>
      <c r="L38" s="14" t="s">
        <v>187</v>
      </c>
      <c r="M38" s="5">
        <v>45421</v>
      </c>
    </row>
    <row r="39" spans="1:13" ht="102" x14ac:dyDescent="0.2">
      <c r="A39" s="25">
        <v>35</v>
      </c>
      <c r="B39" s="2" t="s">
        <v>188</v>
      </c>
      <c r="C39" s="2" t="s">
        <v>14</v>
      </c>
      <c r="D39" s="2">
        <v>2022</v>
      </c>
      <c r="E39" s="2" t="s">
        <v>15</v>
      </c>
      <c r="F39" s="2" t="s">
        <v>16</v>
      </c>
      <c r="G39" s="2" t="s">
        <v>189</v>
      </c>
      <c r="H39" s="28" t="s">
        <v>885</v>
      </c>
      <c r="I39" s="2" t="s">
        <v>190</v>
      </c>
      <c r="J39" s="3" t="s">
        <v>191</v>
      </c>
      <c r="K39" s="3">
        <v>342450</v>
      </c>
      <c r="L39" s="14" t="s">
        <v>192</v>
      </c>
      <c r="M39" s="5">
        <v>45429</v>
      </c>
    </row>
    <row r="40" spans="1:13" ht="114.75" x14ac:dyDescent="0.2">
      <c r="A40" s="25">
        <v>36</v>
      </c>
      <c r="B40" s="2" t="s">
        <v>193</v>
      </c>
      <c r="C40" s="2" t="s">
        <v>14</v>
      </c>
      <c r="D40" s="2">
        <v>2022</v>
      </c>
      <c r="E40" s="2" t="s">
        <v>15</v>
      </c>
      <c r="F40" s="2" t="s">
        <v>16</v>
      </c>
      <c r="G40" s="2" t="s">
        <v>125</v>
      </c>
      <c r="H40" s="28" t="s">
        <v>886</v>
      </c>
      <c r="I40" s="2" t="s">
        <v>194</v>
      </c>
      <c r="J40" s="3" t="s">
        <v>195</v>
      </c>
      <c r="K40" s="3">
        <v>150000</v>
      </c>
      <c r="L40" s="14" t="s">
        <v>196</v>
      </c>
      <c r="M40" s="5">
        <v>45432</v>
      </c>
    </row>
    <row r="41" spans="1:13" ht="76.5" x14ac:dyDescent="0.2">
      <c r="A41" s="25">
        <v>37</v>
      </c>
      <c r="B41" s="2" t="s">
        <v>197</v>
      </c>
      <c r="C41" s="2" t="s">
        <v>63</v>
      </c>
      <c r="D41" s="2">
        <v>2021</v>
      </c>
      <c r="E41" s="2" t="s">
        <v>15</v>
      </c>
      <c r="F41" s="2" t="s">
        <v>22</v>
      </c>
      <c r="G41" s="2" t="s">
        <v>136</v>
      </c>
      <c r="H41" s="33" t="s">
        <v>887</v>
      </c>
      <c r="I41" s="2" t="s">
        <v>98</v>
      </c>
      <c r="J41" s="3" t="s">
        <v>99</v>
      </c>
      <c r="K41" s="3">
        <v>160000</v>
      </c>
      <c r="L41" s="14" t="s">
        <v>198</v>
      </c>
      <c r="M41" s="5">
        <v>45432</v>
      </c>
    </row>
    <row r="42" spans="1:13" ht="63.75" x14ac:dyDescent="0.2">
      <c r="A42" s="25">
        <v>38</v>
      </c>
      <c r="B42" s="2" t="s">
        <v>199</v>
      </c>
      <c r="C42" s="2" t="s">
        <v>14</v>
      </c>
      <c r="D42" s="2">
        <v>2022</v>
      </c>
      <c r="E42" s="2" t="s">
        <v>15</v>
      </c>
      <c r="F42" s="2" t="s">
        <v>16</v>
      </c>
      <c r="G42" s="2" t="s">
        <v>200</v>
      </c>
      <c r="H42" s="28" t="s">
        <v>888</v>
      </c>
      <c r="I42" s="2" t="s">
        <v>201</v>
      </c>
      <c r="J42" s="13" t="s">
        <v>202</v>
      </c>
      <c r="K42" s="3">
        <v>36190</v>
      </c>
      <c r="L42" s="14" t="s">
        <v>203</v>
      </c>
      <c r="M42" s="5">
        <v>45439</v>
      </c>
    </row>
    <row r="43" spans="1:13" ht="76.5" x14ac:dyDescent="0.2">
      <c r="A43" s="25">
        <v>39</v>
      </c>
      <c r="B43" s="2" t="s">
        <v>204</v>
      </c>
      <c r="C43" s="2" t="s">
        <v>14</v>
      </c>
      <c r="D43" s="2">
        <v>2022</v>
      </c>
      <c r="E43" s="2" t="s">
        <v>15</v>
      </c>
      <c r="F43" s="2" t="s">
        <v>16</v>
      </c>
      <c r="G43" s="2" t="s">
        <v>46</v>
      </c>
      <c r="H43" s="28" t="s">
        <v>883</v>
      </c>
      <c r="I43" s="2" t="s">
        <v>180</v>
      </c>
      <c r="J43" s="3" t="s">
        <v>205</v>
      </c>
      <c r="K43" s="3">
        <v>97000</v>
      </c>
      <c r="L43" s="14" t="s">
        <v>206</v>
      </c>
      <c r="M43" s="5">
        <v>45434</v>
      </c>
    </row>
    <row r="44" spans="1:13" ht="63.75" x14ac:dyDescent="0.2">
      <c r="A44" s="25">
        <v>40</v>
      </c>
      <c r="B44" s="2" t="s">
        <v>207</v>
      </c>
      <c r="C44" s="6" t="s">
        <v>14</v>
      </c>
      <c r="D44" s="2">
        <v>2022</v>
      </c>
      <c r="E44" s="2" t="s">
        <v>15</v>
      </c>
      <c r="F44" s="2" t="s">
        <v>16</v>
      </c>
      <c r="G44" s="2" t="s">
        <v>155</v>
      </c>
      <c r="H44" s="28" t="s">
        <v>889</v>
      </c>
      <c r="I44" s="2" t="s">
        <v>53</v>
      </c>
      <c r="J44" s="3" t="s">
        <v>208</v>
      </c>
      <c r="K44" s="3">
        <v>1651000</v>
      </c>
      <c r="L44" s="14" t="s">
        <v>209</v>
      </c>
      <c r="M44" s="5">
        <v>45435</v>
      </c>
    </row>
    <row r="45" spans="1:13" ht="165.75" x14ac:dyDescent="0.2">
      <c r="A45" s="25">
        <v>41</v>
      </c>
      <c r="B45" s="2" t="s">
        <v>210</v>
      </c>
      <c r="C45" s="2" t="s">
        <v>14</v>
      </c>
      <c r="D45" s="2">
        <v>2022</v>
      </c>
      <c r="E45" s="2" t="s">
        <v>15</v>
      </c>
      <c r="F45" s="2" t="s">
        <v>16</v>
      </c>
      <c r="G45" s="2" t="s">
        <v>211</v>
      </c>
      <c r="H45" s="28" t="s">
        <v>890</v>
      </c>
      <c r="I45" s="2" t="s">
        <v>212</v>
      </c>
      <c r="J45" s="3" t="s">
        <v>213</v>
      </c>
      <c r="K45" s="3">
        <v>950000</v>
      </c>
      <c r="L45" s="14" t="s">
        <v>214</v>
      </c>
      <c r="M45" s="5">
        <v>45436</v>
      </c>
    </row>
    <row r="46" spans="1:13" ht="89.25" x14ac:dyDescent="0.2">
      <c r="A46" s="25">
        <v>42</v>
      </c>
      <c r="B46" s="2" t="s">
        <v>215</v>
      </c>
      <c r="C46" s="2" t="s">
        <v>14</v>
      </c>
      <c r="D46" s="2">
        <v>2022</v>
      </c>
      <c r="E46" s="2" t="s">
        <v>15</v>
      </c>
      <c r="F46" s="2" t="s">
        <v>16</v>
      </c>
      <c r="G46" s="2" t="s">
        <v>216</v>
      </c>
      <c r="H46" s="28" t="s">
        <v>891</v>
      </c>
      <c r="I46" s="2" t="s">
        <v>217</v>
      </c>
      <c r="J46" s="3" t="s">
        <v>218</v>
      </c>
      <c r="K46" s="3">
        <v>150000</v>
      </c>
      <c r="L46" s="14" t="s">
        <v>219</v>
      </c>
      <c r="M46" s="5">
        <v>45453</v>
      </c>
    </row>
    <row r="47" spans="1:13" ht="76.5" x14ac:dyDescent="0.2">
      <c r="A47" s="25">
        <v>43</v>
      </c>
      <c r="B47" s="2" t="s">
        <v>220</v>
      </c>
      <c r="C47" s="2" t="s">
        <v>14</v>
      </c>
      <c r="D47" s="2">
        <v>2022</v>
      </c>
      <c r="E47" s="2" t="s">
        <v>15</v>
      </c>
      <c r="F47" s="2" t="s">
        <v>16</v>
      </c>
      <c r="G47" s="2" t="s">
        <v>221</v>
      </c>
      <c r="H47" s="28" t="s">
        <v>892</v>
      </c>
      <c r="I47" s="2" t="s">
        <v>217</v>
      </c>
      <c r="J47" s="3" t="s">
        <v>222</v>
      </c>
      <c r="K47" s="3">
        <v>166298</v>
      </c>
      <c r="L47" s="14" t="s">
        <v>223</v>
      </c>
      <c r="M47" s="5">
        <v>45448</v>
      </c>
    </row>
    <row r="48" spans="1:13" ht="102" x14ac:dyDescent="0.2">
      <c r="A48" s="25">
        <v>44</v>
      </c>
      <c r="B48" s="2" t="s">
        <v>224</v>
      </c>
      <c r="C48" s="2" t="s">
        <v>14</v>
      </c>
      <c r="D48" s="2">
        <v>2022</v>
      </c>
      <c r="E48" s="2" t="s">
        <v>15</v>
      </c>
      <c r="F48" s="2" t="s">
        <v>16</v>
      </c>
      <c r="G48" s="2" t="s">
        <v>52</v>
      </c>
      <c r="H48" s="28" t="s">
        <v>893</v>
      </c>
      <c r="I48" s="2" t="s">
        <v>225</v>
      </c>
      <c r="J48" s="3" t="s">
        <v>226</v>
      </c>
      <c r="K48" s="3">
        <v>1300000</v>
      </c>
      <c r="L48" s="14" t="s">
        <v>227</v>
      </c>
      <c r="M48" s="5">
        <v>45449</v>
      </c>
    </row>
    <row r="49" spans="1:13" ht="38.25" x14ac:dyDescent="0.2">
      <c r="A49" s="25">
        <v>45</v>
      </c>
      <c r="B49" s="2" t="s">
        <v>228</v>
      </c>
      <c r="C49" s="2" t="s">
        <v>14</v>
      </c>
      <c r="D49" s="2">
        <v>2022</v>
      </c>
      <c r="E49" s="2" t="s">
        <v>15</v>
      </c>
      <c r="F49" s="2" t="s">
        <v>16</v>
      </c>
      <c r="G49" s="2" t="s">
        <v>229</v>
      </c>
      <c r="H49" s="28" t="s">
        <v>894</v>
      </c>
      <c r="I49" s="2" t="s">
        <v>156</v>
      </c>
      <c r="J49" s="3" t="s">
        <v>230</v>
      </c>
      <c r="K49" s="3">
        <v>67413.649999999994</v>
      </c>
      <c r="L49" s="14" t="s">
        <v>231</v>
      </c>
      <c r="M49" s="5">
        <v>45448</v>
      </c>
    </row>
    <row r="50" spans="1:13" ht="140.25" x14ac:dyDescent="0.2">
      <c r="A50" s="25">
        <v>46</v>
      </c>
      <c r="B50" s="2" t="s">
        <v>232</v>
      </c>
      <c r="C50" s="2" t="s">
        <v>14</v>
      </c>
      <c r="D50" s="2">
        <v>2022</v>
      </c>
      <c r="E50" s="2" t="s">
        <v>15</v>
      </c>
      <c r="F50" s="2" t="s">
        <v>16</v>
      </c>
      <c r="G50" s="2" t="s">
        <v>117</v>
      </c>
      <c r="H50" s="28" t="s">
        <v>895</v>
      </c>
      <c r="I50" s="2" t="s">
        <v>170</v>
      </c>
      <c r="J50" s="3" t="s">
        <v>233</v>
      </c>
      <c r="K50" s="3">
        <v>100000</v>
      </c>
      <c r="L50" s="14" t="s">
        <v>234</v>
      </c>
      <c r="M50" s="5">
        <v>45453</v>
      </c>
    </row>
    <row r="51" spans="1:13" ht="89.25" x14ac:dyDescent="0.2">
      <c r="A51" s="25">
        <v>47</v>
      </c>
      <c r="B51" s="2" t="s">
        <v>235</v>
      </c>
      <c r="C51" s="2" t="s">
        <v>14</v>
      </c>
      <c r="D51" s="2">
        <v>2022</v>
      </c>
      <c r="E51" s="2" t="s">
        <v>15</v>
      </c>
      <c r="F51" s="2" t="s">
        <v>16</v>
      </c>
      <c r="G51" s="2" t="s">
        <v>174</v>
      </c>
      <c r="H51" s="28" t="s">
        <v>896</v>
      </c>
      <c r="I51" s="2" t="s">
        <v>37</v>
      </c>
      <c r="J51" s="3" t="s">
        <v>236</v>
      </c>
      <c r="K51" s="3">
        <v>601615.21</v>
      </c>
      <c r="L51" s="14" t="s">
        <v>237</v>
      </c>
      <c r="M51" s="5">
        <v>45456</v>
      </c>
    </row>
    <row r="52" spans="1:13" ht="140.25" x14ac:dyDescent="0.2">
      <c r="A52" s="25">
        <v>48</v>
      </c>
      <c r="B52" s="2" t="s">
        <v>238</v>
      </c>
      <c r="C52" s="2" t="s">
        <v>14</v>
      </c>
      <c r="D52" s="8">
        <v>2021</v>
      </c>
      <c r="E52" s="2" t="s">
        <v>15</v>
      </c>
      <c r="F52" s="2" t="s">
        <v>16</v>
      </c>
      <c r="G52" s="2" t="s">
        <v>239</v>
      </c>
      <c r="H52" s="28" t="s">
        <v>897</v>
      </c>
      <c r="I52" s="2" t="s">
        <v>240</v>
      </c>
      <c r="J52" s="3" t="s">
        <v>241</v>
      </c>
      <c r="K52" s="3">
        <v>130000</v>
      </c>
      <c r="L52" s="14" t="s">
        <v>242</v>
      </c>
      <c r="M52" s="5">
        <v>45462</v>
      </c>
    </row>
    <row r="53" spans="1:13" ht="51" x14ac:dyDescent="0.2">
      <c r="A53" s="25">
        <v>49</v>
      </c>
      <c r="B53" s="2" t="s">
        <v>243</v>
      </c>
      <c r="C53" s="2" t="s">
        <v>244</v>
      </c>
      <c r="D53" s="2">
        <v>2022</v>
      </c>
      <c r="E53" s="2" t="s">
        <v>15</v>
      </c>
      <c r="F53" s="2" t="s">
        <v>50</v>
      </c>
      <c r="G53" s="2" t="s">
        <v>30</v>
      </c>
      <c r="H53" s="33" t="s">
        <v>898</v>
      </c>
      <c r="I53" s="2" t="s">
        <v>245</v>
      </c>
      <c r="J53" s="3" t="s">
        <v>246</v>
      </c>
      <c r="K53" s="3">
        <v>1000000</v>
      </c>
      <c r="L53" s="14" t="s">
        <v>247</v>
      </c>
      <c r="M53" s="5">
        <v>45464</v>
      </c>
    </row>
    <row r="54" spans="1:13" ht="63.75" x14ac:dyDescent="0.2">
      <c r="A54" s="25">
        <v>50</v>
      </c>
      <c r="B54" s="2" t="s">
        <v>248</v>
      </c>
      <c r="C54" s="2" t="s">
        <v>14</v>
      </c>
      <c r="D54" s="2">
        <v>2023</v>
      </c>
      <c r="E54" s="2" t="s">
        <v>15</v>
      </c>
      <c r="F54" s="2" t="s">
        <v>16</v>
      </c>
      <c r="G54" s="2" t="s">
        <v>88</v>
      </c>
      <c r="H54" s="28" t="s">
        <v>899</v>
      </c>
      <c r="I54" s="2" t="s">
        <v>190</v>
      </c>
      <c r="J54" s="13" t="s">
        <v>249</v>
      </c>
      <c r="K54" s="3">
        <v>80000</v>
      </c>
      <c r="L54" s="14" t="s">
        <v>250</v>
      </c>
      <c r="M54" s="5">
        <v>45470</v>
      </c>
    </row>
    <row r="55" spans="1:13" s="65" customFormat="1" ht="76.5" x14ac:dyDescent="0.2">
      <c r="A55" s="25">
        <v>51</v>
      </c>
      <c r="B55" s="2" t="s">
        <v>251</v>
      </c>
      <c r="C55" s="2" t="s">
        <v>14</v>
      </c>
      <c r="D55" s="2">
        <v>2022</v>
      </c>
      <c r="E55" s="2" t="s">
        <v>15</v>
      </c>
      <c r="F55" s="2" t="s">
        <v>16</v>
      </c>
      <c r="G55" s="2" t="s">
        <v>252</v>
      </c>
      <c r="H55" s="28" t="s">
        <v>900</v>
      </c>
      <c r="I55" s="2" t="s">
        <v>53</v>
      </c>
      <c r="J55" s="13" t="s">
        <v>253</v>
      </c>
      <c r="K55" s="3">
        <v>400000</v>
      </c>
      <c r="L55" s="14" t="s">
        <v>254</v>
      </c>
      <c r="M55" s="5">
        <v>45471</v>
      </c>
    </row>
    <row r="56" spans="1:13" s="65" customFormat="1" ht="140.25" x14ac:dyDescent="0.2">
      <c r="A56" s="25">
        <v>52</v>
      </c>
      <c r="B56" s="2" t="s">
        <v>255</v>
      </c>
      <c r="C56" s="2" t="s">
        <v>14</v>
      </c>
      <c r="D56" s="2">
        <v>2023</v>
      </c>
      <c r="E56" s="2" t="s">
        <v>15</v>
      </c>
      <c r="F56" s="2" t="s">
        <v>16</v>
      </c>
      <c r="G56" s="2" t="s">
        <v>256</v>
      </c>
      <c r="H56" s="28" t="s">
        <v>901</v>
      </c>
      <c r="I56" s="2" t="s">
        <v>58</v>
      </c>
      <c r="J56" s="13" t="s">
        <v>257</v>
      </c>
      <c r="K56" s="3">
        <v>65000</v>
      </c>
      <c r="L56" s="14" t="s">
        <v>258</v>
      </c>
      <c r="M56" s="5">
        <v>45447</v>
      </c>
    </row>
    <row r="57" spans="1:13" ht="89.25" x14ac:dyDescent="0.2">
      <c r="A57" s="25">
        <v>53</v>
      </c>
      <c r="B57" s="2" t="s">
        <v>259</v>
      </c>
      <c r="C57" s="2" t="s">
        <v>14</v>
      </c>
      <c r="D57" s="2">
        <v>2022</v>
      </c>
      <c r="E57" s="2" t="s">
        <v>15</v>
      </c>
      <c r="F57" s="2" t="s">
        <v>16</v>
      </c>
      <c r="G57" s="2" t="s">
        <v>122</v>
      </c>
      <c r="H57" s="28" t="s">
        <v>902</v>
      </c>
      <c r="I57" s="2" t="s">
        <v>260</v>
      </c>
      <c r="J57" s="13" t="s">
        <v>261</v>
      </c>
      <c r="K57" s="3">
        <v>50000</v>
      </c>
      <c r="L57" s="14" t="s">
        <v>262</v>
      </c>
      <c r="M57" s="18">
        <v>45447</v>
      </c>
    </row>
    <row r="58" spans="1:13" ht="102" x14ac:dyDescent="0.2">
      <c r="A58" s="25">
        <v>54</v>
      </c>
      <c r="B58" s="2" t="s">
        <v>263</v>
      </c>
      <c r="C58" s="2" t="s">
        <v>63</v>
      </c>
      <c r="D58" s="2">
        <v>2022</v>
      </c>
      <c r="E58" s="2" t="s">
        <v>15</v>
      </c>
      <c r="F58" s="2" t="s">
        <v>16</v>
      </c>
      <c r="G58" s="2" t="s">
        <v>112</v>
      </c>
      <c r="H58" s="28" t="s">
        <v>903</v>
      </c>
      <c r="I58" s="2" t="s">
        <v>264</v>
      </c>
      <c r="J58" s="3" t="s">
        <v>66</v>
      </c>
      <c r="K58" s="3">
        <v>200000</v>
      </c>
      <c r="L58" s="14" t="s">
        <v>265</v>
      </c>
      <c r="M58" s="18">
        <v>45447</v>
      </c>
    </row>
    <row r="59" spans="1:13" ht="38.25" x14ac:dyDescent="0.2">
      <c r="A59" s="25">
        <v>55</v>
      </c>
      <c r="B59" s="2" t="s">
        <v>266</v>
      </c>
      <c r="C59" s="2" t="s">
        <v>78</v>
      </c>
      <c r="D59" s="2">
        <v>2023</v>
      </c>
      <c r="E59" s="2" t="s">
        <v>15</v>
      </c>
      <c r="F59" s="2" t="s">
        <v>16</v>
      </c>
      <c r="G59" s="2" t="s">
        <v>267</v>
      </c>
      <c r="H59" s="28" t="s">
        <v>904</v>
      </c>
      <c r="I59" s="2" t="s">
        <v>268</v>
      </c>
      <c r="J59" s="3" t="s">
        <v>66</v>
      </c>
      <c r="K59" s="3">
        <v>1134000</v>
      </c>
      <c r="L59" s="14" t="s">
        <v>269</v>
      </c>
      <c r="M59" s="18">
        <v>45482</v>
      </c>
    </row>
    <row r="60" spans="1:13" ht="63.75" x14ac:dyDescent="0.2">
      <c r="A60" s="25">
        <v>56</v>
      </c>
      <c r="B60" s="2" t="s">
        <v>270</v>
      </c>
      <c r="C60" s="2" t="s">
        <v>14</v>
      </c>
      <c r="D60" s="2">
        <v>2022</v>
      </c>
      <c r="E60" s="2" t="s">
        <v>15</v>
      </c>
      <c r="F60" s="2" t="s">
        <v>22</v>
      </c>
      <c r="G60" s="2" t="s">
        <v>24</v>
      </c>
      <c r="H60" s="33" t="s">
        <v>905</v>
      </c>
      <c r="I60" s="2" t="s">
        <v>271</v>
      </c>
      <c r="J60" s="3" t="s">
        <v>272</v>
      </c>
      <c r="K60" s="3">
        <v>100000</v>
      </c>
      <c r="L60" s="14" t="s">
        <v>273</v>
      </c>
      <c r="M60" s="18">
        <v>45485</v>
      </c>
    </row>
    <row r="61" spans="1:13" ht="51" x14ac:dyDescent="0.2">
      <c r="A61" s="25">
        <v>57</v>
      </c>
      <c r="B61" s="2" t="s">
        <v>274</v>
      </c>
      <c r="C61" s="2" t="s">
        <v>78</v>
      </c>
      <c r="D61" s="2">
        <v>2023</v>
      </c>
      <c r="E61" s="2" t="s">
        <v>15</v>
      </c>
      <c r="F61" s="2" t="s">
        <v>16</v>
      </c>
      <c r="G61" s="2" t="s">
        <v>275</v>
      </c>
      <c r="H61" s="28" t="s">
        <v>906</v>
      </c>
      <c r="I61" s="2" t="s">
        <v>268</v>
      </c>
      <c r="J61" s="13" t="s">
        <v>276</v>
      </c>
      <c r="K61" s="3">
        <v>753000</v>
      </c>
      <c r="L61" s="14" t="s">
        <v>277</v>
      </c>
      <c r="M61" s="18">
        <v>45488</v>
      </c>
    </row>
    <row r="62" spans="1:13" ht="51" x14ac:dyDescent="0.2">
      <c r="A62" s="25">
        <v>58</v>
      </c>
      <c r="B62" s="2" t="s">
        <v>278</v>
      </c>
      <c r="C62" s="2" t="s">
        <v>244</v>
      </c>
      <c r="D62" s="2">
        <v>2022</v>
      </c>
      <c r="E62" s="2" t="s">
        <v>15</v>
      </c>
      <c r="F62" s="2" t="s">
        <v>50</v>
      </c>
      <c r="G62" s="2" t="s">
        <v>117</v>
      </c>
      <c r="H62" s="33" t="s">
        <v>907</v>
      </c>
      <c r="I62" s="2" t="s">
        <v>279</v>
      </c>
      <c r="J62" s="3" t="s">
        <v>246</v>
      </c>
      <c r="K62" s="3">
        <v>1000000</v>
      </c>
      <c r="L62" s="14" t="s">
        <v>280</v>
      </c>
      <c r="M62" s="18">
        <v>45488</v>
      </c>
    </row>
    <row r="63" spans="1:13" ht="89.25" x14ac:dyDescent="0.2">
      <c r="A63" s="25">
        <v>59</v>
      </c>
      <c r="B63" s="2" t="s">
        <v>281</v>
      </c>
      <c r="C63" s="2" t="s">
        <v>14</v>
      </c>
      <c r="D63" s="2">
        <v>2022</v>
      </c>
      <c r="E63" s="2" t="s">
        <v>15</v>
      </c>
      <c r="F63" s="2" t="s">
        <v>16</v>
      </c>
      <c r="G63" s="2" t="s">
        <v>41</v>
      </c>
      <c r="H63" s="28" t="s">
        <v>908</v>
      </c>
      <c r="I63" s="2" t="s">
        <v>37</v>
      </c>
      <c r="J63" s="3" t="s">
        <v>282</v>
      </c>
      <c r="K63" s="3">
        <v>180000</v>
      </c>
      <c r="L63" s="14" t="s">
        <v>283</v>
      </c>
      <c r="M63" s="18">
        <v>45489</v>
      </c>
    </row>
    <row r="64" spans="1:13" ht="63.75" x14ac:dyDescent="0.2">
      <c r="A64" s="25">
        <v>60</v>
      </c>
      <c r="B64" s="2" t="s">
        <v>284</v>
      </c>
      <c r="C64" s="2" t="s">
        <v>63</v>
      </c>
      <c r="D64" s="2">
        <v>2022</v>
      </c>
      <c r="E64" s="2" t="s">
        <v>15</v>
      </c>
      <c r="F64" s="2" t="s">
        <v>16</v>
      </c>
      <c r="G64" s="2" t="s">
        <v>30</v>
      </c>
      <c r="H64" s="28" t="s">
        <v>909</v>
      </c>
      <c r="I64" s="2" t="s">
        <v>271</v>
      </c>
      <c r="J64" s="13" t="s">
        <v>285</v>
      </c>
      <c r="K64" s="3">
        <v>37000</v>
      </c>
      <c r="L64" s="14" t="s">
        <v>286</v>
      </c>
      <c r="M64" s="18">
        <v>45492</v>
      </c>
    </row>
    <row r="65" spans="1:13" ht="140.25" x14ac:dyDescent="0.2">
      <c r="A65" s="25">
        <v>61</v>
      </c>
      <c r="B65" s="2" t="s">
        <v>287</v>
      </c>
      <c r="C65" s="2" t="s">
        <v>14</v>
      </c>
      <c r="D65" s="2">
        <v>2022</v>
      </c>
      <c r="E65" s="2" t="s">
        <v>15</v>
      </c>
      <c r="F65" s="2" t="s">
        <v>16</v>
      </c>
      <c r="G65" s="19" t="s">
        <v>41</v>
      </c>
      <c r="H65" s="28" t="s">
        <v>910</v>
      </c>
      <c r="I65" s="2" t="s">
        <v>37</v>
      </c>
      <c r="J65" s="3" t="s">
        <v>288</v>
      </c>
      <c r="K65" s="3">
        <v>248398.5</v>
      </c>
      <c r="L65" s="14" t="s">
        <v>289</v>
      </c>
      <c r="M65" s="18">
        <v>45492</v>
      </c>
    </row>
    <row r="66" spans="1:13" ht="25.5" x14ac:dyDescent="0.2">
      <c r="A66" s="25">
        <v>62</v>
      </c>
      <c r="B66" s="2" t="s">
        <v>290</v>
      </c>
      <c r="C66" s="2" t="s">
        <v>78</v>
      </c>
      <c r="D66" s="2">
        <v>2023</v>
      </c>
      <c r="E66" s="2" t="s">
        <v>15</v>
      </c>
      <c r="F66" s="2" t="s">
        <v>22</v>
      </c>
      <c r="G66" s="2" t="s">
        <v>291</v>
      </c>
      <c r="H66" s="33" t="s">
        <v>911</v>
      </c>
      <c r="I66" s="2" t="s">
        <v>292</v>
      </c>
      <c r="J66" s="13" t="s">
        <v>293</v>
      </c>
      <c r="K66" s="3">
        <v>79112.800000000003</v>
      </c>
      <c r="L66" s="14" t="s">
        <v>294</v>
      </c>
      <c r="M66" s="18">
        <v>45492</v>
      </c>
    </row>
    <row r="67" spans="1:13" ht="165.75" x14ac:dyDescent="0.2">
      <c r="A67" s="25">
        <v>63</v>
      </c>
      <c r="B67" s="2" t="s">
        <v>295</v>
      </c>
      <c r="C67" s="2" t="s">
        <v>14</v>
      </c>
      <c r="D67" s="2">
        <v>2022</v>
      </c>
      <c r="E67" s="2" t="s">
        <v>15</v>
      </c>
      <c r="F67" s="2" t="s">
        <v>16</v>
      </c>
      <c r="G67" s="2" t="s">
        <v>117</v>
      </c>
      <c r="H67" s="28" t="s">
        <v>912</v>
      </c>
      <c r="I67" s="2" t="s">
        <v>170</v>
      </c>
      <c r="J67" s="3" t="s">
        <v>296</v>
      </c>
      <c r="K67" s="3">
        <v>170000</v>
      </c>
      <c r="L67" s="14" t="s">
        <v>297</v>
      </c>
      <c r="M67" s="18">
        <v>45496</v>
      </c>
    </row>
    <row r="68" spans="1:13" ht="89.25" x14ac:dyDescent="0.2">
      <c r="A68" s="25">
        <v>64</v>
      </c>
      <c r="B68" s="2" t="s">
        <v>298</v>
      </c>
      <c r="C68" s="2" t="s">
        <v>14</v>
      </c>
      <c r="D68" s="2">
        <v>2023</v>
      </c>
      <c r="E68" s="2" t="s">
        <v>15</v>
      </c>
      <c r="F68" s="2" t="s">
        <v>16</v>
      </c>
      <c r="G68" s="2" t="s">
        <v>299</v>
      </c>
      <c r="H68" s="28" t="s">
        <v>913</v>
      </c>
      <c r="I68" s="2" t="s">
        <v>300</v>
      </c>
      <c r="J68" s="3" t="s">
        <v>301</v>
      </c>
      <c r="K68" s="3">
        <v>570000</v>
      </c>
      <c r="L68" s="14" t="s">
        <v>302</v>
      </c>
      <c r="M68" s="18">
        <v>45516</v>
      </c>
    </row>
    <row r="69" spans="1:13" ht="140.25" x14ac:dyDescent="0.2">
      <c r="A69" s="25">
        <v>65</v>
      </c>
      <c r="B69" s="2" t="s">
        <v>303</v>
      </c>
      <c r="C69" s="2" t="s">
        <v>304</v>
      </c>
      <c r="D69" s="2">
        <v>2019</v>
      </c>
      <c r="E69" s="2" t="s">
        <v>15</v>
      </c>
      <c r="F69" s="2" t="s">
        <v>16</v>
      </c>
      <c r="G69" s="2" t="s">
        <v>305</v>
      </c>
      <c r="H69" s="28" t="s">
        <v>914</v>
      </c>
      <c r="I69" s="2" t="s">
        <v>25</v>
      </c>
      <c r="J69" s="20" t="s">
        <v>306</v>
      </c>
      <c r="K69" s="3">
        <v>50000</v>
      </c>
      <c r="L69" s="14" t="s">
        <v>307</v>
      </c>
      <c r="M69" s="5">
        <v>45525</v>
      </c>
    </row>
    <row r="70" spans="1:13" ht="51" x14ac:dyDescent="0.2">
      <c r="A70" s="25">
        <v>66</v>
      </c>
      <c r="B70" s="2" t="s">
        <v>308</v>
      </c>
      <c r="C70" s="2" t="s">
        <v>14</v>
      </c>
      <c r="D70" s="2">
        <v>2022</v>
      </c>
      <c r="E70" s="2" t="s">
        <v>15</v>
      </c>
      <c r="F70" s="2" t="s">
        <v>22</v>
      </c>
      <c r="G70" s="2" t="s">
        <v>122</v>
      </c>
      <c r="H70" s="33" t="s">
        <v>915</v>
      </c>
      <c r="I70" s="2" t="s">
        <v>309</v>
      </c>
      <c r="J70" s="3" t="s">
        <v>301</v>
      </c>
      <c r="K70" s="3">
        <v>100000</v>
      </c>
      <c r="L70" s="14" t="s">
        <v>310</v>
      </c>
      <c r="M70" s="5">
        <v>45526</v>
      </c>
    </row>
    <row r="71" spans="1:13" ht="38.25" x14ac:dyDescent="0.2">
      <c r="A71" s="25">
        <v>67</v>
      </c>
      <c r="B71" s="2" t="s">
        <v>311</v>
      </c>
      <c r="C71" s="2" t="s">
        <v>63</v>
      </c>
      <c r="D71" s="2">
        <v>2022</v>
      </c>
      <c r="E71" s="2" t="s">
        <v>15</v>
      </c>
      <c r="F71" s="2" t="s">
        <v>16</v>
      </c>
      <c r="G71" s="2" t="s">
        <v>117</v>
      </c>
      <c r="H71" s="28" t="s">
        <v>916</v>
      </c>
      <c r="I71" s="2" t="s">
        <v>312</v>
      </c>
      <c r="J71" s="3" t="s">
        <v>66</v>
      </c>
      <c r="K71" s="3">
        <v>798000</v>
      </c>
      <c r="L71" s="14" t="s">
        <v>313</v>
      </c>
      <c r="M71" s="5">
        <v>45526</v>
      </c>
    </row>
    <row r="72" spans="1:13" ht="102" x14ac:dyDescent="0.2">
      <c r="A72" s="25">
        <v>68</v>
      </c>
      <c r="B72" s="2" t="s">
        <v>314</v>
      </c>
      <c r="C72" s="2" t="s">
        <v>14</v>
      </c>
      <c r="D72" s="2">
        <v>2022</v>
      </c>
      <c r="E72" s="2" t="s">
        <v>15</v>
      </c>
      <c r="F72" s="2" t="s">
        <v>16</v>
      </c>
      <c r="G72" s="19" t="s">
        <v>64</v>
      </c>
      <c r="H72" s="28" t="s">
        <v>917</v>
      </c>
      <c r="I72" s="2" t="s">
        <v>315</v>
      </c>
      <c r="J72" s="3" t="s">
        <v>316</v>
      </c>
      <c r="K72" s="3">
        <v>500000</v>
      </c>
      <c r="L72" s="14" t="s">
        <v>317</v>
      </c>
      <c r="M72" s="5">
        <v>45531</v>
      </c>
    </row>
    <row r="73" spans="1:13" ht="102" x14ac:dyDescent="0.2">
      <c r="A73" s="25">
        <v>69</v>
      </c>
      <c r="B73" s="2" t="s">
        <v>318</v>
      </c>
      <c r="C73" s="2" t="s">
        <v>14</v>
      </c>
      <c r="D73" s="2">
        <v>2022</v>
      </c>
      <c r="E73" s="2" t="s">
        <v>15</v>
      </c>
      <c r="F73" s="2" t="s">
        <v>22</v>
      </c>
      <c r="G73" s="2" t="s">
        <v>319</v>
      </c>
      <c r="H73" s="33" t="s">
        <v>918</v>
      </c>
      <c r="I73" s="2" t="s">
        <v>320</v>
      </c>
      <c r="J73" s="3" t="s">
        <v>272</v>
      </c>
      <c r="K73" s="3">
        <v>99484.54</v>
      </c>
      <c r="L73" s="14" t="s">
        <v>321</v>
      </c>
      <c r="M73" s="5">
        <v>45531</v>
      </c>
    </row>
    <row r="74" spans="1:13" ht="102" x14ac:dyDescent="0.2">
      <c r="A74" s="25">
        <v>70</v>
      </c>
      <c r="B74" s="2" t="s">
        <v>322</v>
      </c>
      <c r="C74" s="2" t="s">
        <v>63</v>
      </c>
      <c r="D74" s="2">
        <v>2023</v>
      </c>
      <c r="E74" s="2" t="s">
        <v>15</v>
      </c>
      <c r="F74" s="2" t="s">
        <v>16</v>
      </c>
      <c r="G74" s="2" t="s">
        <v>79</v>
      </c>
      <c r="H74" s="28" t="s">
        <v>919</v>
      </c>
      <c r="I74" s="2" t="s">
        <v>323</v>
      </c>
      <c r="J74" s="3" t="s">
        <v>66</v>
      </c>
      <c r="K74" s="3">
        <v>300000</v>
      </c>
      <c r="L74" s="14" t="s">
        <v>324</v>
      </c>
      <c r="M74" s="18">
        <v>45532</v>
      </c>
    </row>
    <row r="75" spans="1:13" ht="76.5" x14ac:dyDescent="0.2">
      <c r="A75" s="25">
        <v>71</v>
      </c>
      <c r="B75" s="2" t="s">
        <v>325</v>
      </c>
      <c r="C75" s="2" t="s">
        <v>14</v>
      </c>
      <c r="D75" s="2">
        <v>2023</v>
      </c>
      <c r="E75" s="2" t="s">
        <v>15</v>
      </c>
      <c r="F75" s="2" t="s">
        <v>16</v>
      </c>
      <c r="G75" s="2" t="s">
        <v>326</v>
      </c>
      <c r="H75" s="28" t="s">
        <v>920</v>
      </c>
      <c r="I75" s="2" t="s">
        <v>327</v>
      </c>
      <c r="J75" s="3" t="s">
        <v>328</v>
      </c>
      <c r="K75" s="3">
        <v>244000</v>
      </c>
      <c r="L75" s="14" t="s">
        <v>329</v>
      </c>
      <c r="M75" s="18">
        <v>45534</v>
      </c>
    </row>
    <row r="76" spans="1:13" ht="89.25" x14ac:dyDescent="0.2">
      <c r="A76" s="25">
        <v>72</v>
      </c>
      <c r="B76" s="2" t="s">
        <v>330</v>
      </c>
      <c r="C76" s="2" t="s">
        <v>14</v>
      </c>
      <c r="D76" s="2">
        <v>2023</v>
      </c>
      <c r="E76" s="2" t="s">
        <v>15</v>
      </c>
      <c r="F76" s="2" t="s">
        <v>16</v>
      </c>
      <c r="G76" s="2" t="s">
        <v>79</v>
      </c>
      <c r="H76" s="28" t="s">
        <v>921</v>
      </c>
      <c r="I76" s="2" t="s">
        <v>315</v>
      </c>
      <c r="J76" s="3" t="s">
        <v>191</v>
      </c>
      <c r="K76" s="3">
        <v>500000</v>
      </c>
      <c r="L76" s="14" t="s">
        <v>331</v>
      </c>
      <c r="M76" s="18">
        <v>45537</v>
      </c>
    </row>
    <row r="77" spans="1:13" ht="242.25" x14ac:dyDescent="0.2">
      <c r="A77" s="25">
        <v>73</v>
      </c>
      <c r="B77" s="2" t="s">
        <v>332</v>
      </c>
      <c r="C77" s="2" t="s">
        <v>14</v>
      </c>
      <c r="D77" s="2">
        <v>2022</v>
      </c>
      <c r="E77" s="2" t="s">
        <v>15</v>
      </c>
      <c r="F77" s="2" t="s">
        <v>16</v>
      </c>
      <c r="G77" s="2" t="s">
        <v>174</v>
      </c>
      <c r="H77" s="28" t="s">
        <v>922</v>
      </c>
      <c r="I77" s="2" t="s">
        <v>333</v>
      </c>
      <c r="J77" s="3" t="s">
        <v>334</v>
      </c>
      <c r="K77" s="3">
        <v>1027000</v>
      </c>
      <c r="L77" s="14" t="s">
        <v>335</v>
      </c>
      <c r="M77" s="18">
        <v>45544</v>
      </c>
    </row>
    <row r="78" spans="1:13" ht="63.75" x14ac:dyDescent="0.2">
      <c r="A78" s="25">
        <v>74</v>
      </c>
      <c r="B78" s="2" t="s">
        <v>336</v>
      </c>
      <c r="C78" s="2" t="s">
        <v>337</v>
      </c>
      <c r="D78" s="2">
        <v>2023</v>
      </c>
      <c r="E78" s="2" t="s">
        <v>15</v>
      </c>
      <c r="F78" s="2" t="s">
        <v>16</v>
      </c>
      <c r="G78" s="2" t="s">
        <v>338</v>
      </c>
      <c r="H78" s="28" t="s">
        <v>923</v>
      </c>
      <c r="I78" s="2" t="s">
        <v>339</v>
      </c>
      <c r="J78" s="3" t="s">
        <v>340</v>
      </c>
      <c r="K78" s="3">
        <v>130000</v>
      </c>
      <c r="L78" s="14" t="s">
        <v>341</v>
      </c>
      <c r="M78" s="18">
        <v>45544</v>
      </c>
    </row>
    <row r="79" spans="1:13" ht="63.75" x14ac:dyDescent="0.2">
      <c r="A79" s="25">
        <v>75</v>
      </c>
      <c r="B79" s="2" t="s">
        <v>342</v>
      </c>
      <c r="C79" s="2" t="s">
        <v>337</v>
      </c>
      <c r="D79" s="2">
        <v>2023</v>
      </c>
      <c r="E79" s="2" t="s">
        <v>15</v>
      </c>
      <c r="F79" s="2" t="s">
        <v>16</v>
      </c>
      <c r="G79" s="2" t="s">
        <v>338</v>
      </c>
      <c r="H79" s="28" t="s">
        <v>923</v>
      </c>
      <c r="I79" s="2" t="s">
        <v>343</v>
      </c>
      <c r="J79" s="3" t="s">
        <v>340</v>
      </c>
      <c r="K79" s="3">
        <v>150000</v>
      </c>
      <c r="L79" s="14" t="s">
        <v>344</v>
      </c>
      <c r="M79" s="18">
        <v>45544</v>
      </c>
    </row>
    <row r="80" spans="1:13" ht="127.5" x14ac:dyDescent="0.2">
      <c r="A80" s="25">
        <v>76</v>
      </c>
      <c r="B80" s="2" t="s">
        <v>345</v>
      </c>
      <c r="C80" s="2" t="s">
        <v>14</v>
      </c>
      <c r="D80" s="2">
        <v>2023</v>
      </c>
      <c r="E80" s="2" t="s">
        <v>15</v>
      </c>
      <c r="F80" s="2" t="s">
        <v>16</v>
      </c>
      <c r="G80" s="2" t="s">
        <v>346</v>
      </c>
      <c r="H80" s="28" t="s">
        <v>924</v>
      </c>
      <c r="I80" s="2" t="s">
        <v>18</v>
      </c>
      <c r="J80" s="3" t="s">
        <v>347</v>
      </c>
      <c r="K80" s="3">
        <v>50000</v>
      </c>
      <c r="L80" s="14" t="s">
        <v>348</v>
      </c>
      <c r="M80" s="18">
        <v>45544</v>
      </c>
    </row>
    <row r="81" spans="1:14" ht="25.5" x14ac:dyDescent="0.2">
      <c r="A81" s="25">
        <v>77</v>
      </c>
      <c r="B81" s="2" t="s">
        <v>349</v>
      </c>
      <c r="C81" s="2" t="s">
        <v>63</v>
      </c>
      <c r="D81" s="2">
        <v>2023</v>
      </c>
      <c r="E81" s="2" t="s">
        <v>15</v>
      </c>
      <c r="F81" s="2" t="s">
        <v>16</v>
      </c>
      <c r="G81" s="2" t="s">
        <v>350</v>
      </c>
      <c r="H81" s="28" t="s">
        <v>925</v>
      </c>
      <c r="I81" s="2" t="s">
        <v>351</v>
      </c>
      <c r="J81" s="3" t="s">
        <v>66</v>
      </c>
      <c r="K81" s="3">
        <v>100000</v>
      </c>
      <c r="L81" s="14" t="s">
        <v>352</v>
      </c>
      <c r="M81" s="18">
        <v>45546</v>
      </c>
    </row>
    <row r="82" spans="1:14" ht="114.75" x14ac:dyDescent="0.2">
      <c r="A82" s="25">
        <v>78</v>
      </c>
      <c r="B82" s="2" t="s">
        <v>353</v>
      </c>
      <c r="C82" s="2" t="s">
        <v>14</v>
      </c>
      <c r="D82" s="2">
        <v>2022</v>
      </c>
      <c r="E82" s="2" t="s">
        <v>15</v>
      </c>
      <c r="F82" s="2" t="s">
        <v>22</v>
      </c>
      <c r="G82" s="2" t="s">
        <v>354</v>
      </c>
      <c r="H82" s="33" t="s">
        <v>926</v>
      </c>
      <c r="I82" s="2" t="s">
        <v>355</v>
      </c>
      <c r="J82" s="3" t="s">
        <v>356</v>
      </c>
      <c r="K82" s="3">
        <v>99999.13</v>
      </c>
      <c r="L82" s="14" t="s">
        <v>357</v>
      </c>
      <c r="M82" s="18">
        <v>45546</v>
      </c>
    </row>
    <row r="83" spans="1:14" ht="89.25" x14ac:dyDescent="0.2">
      <c r="A83" s="25">
        <v>79</v>
      </c>
      <c r="B83" s="2" t="s">
        <v>358</v>
      </c>
      <c r="C83" s="2" t="s">
        <v>14</v>
      </c>
      <c r="D83" s="2">
        <v>2023</v>
      </c>
      <c r="E83" s="2" t="s">
        <v>15</v>
      </c>
      <c r="F83" s="2" t="s">
        <v>16</v>
      </c>
      <c r="G83" s="2" t="s">
        <v>359</v>
      </c>
      <c r="H83" s="28" t="s">
        <v>927</v>
      </c>
      <c r="I83" s="2" t="s">
        <v>360</v>
      </c>
      <c r="J83" s="3" t="s">
        <v>361</v>
      </c>
      <c r="K83" s="3">
        <v>50000</v>
      </c>
      <c r="L83" s="14" t="s">
        <v>362</v>
      </c>
      <c r="M83" s="18">
        <v>45547</v>
      </c>
    </row>
    <row r="84" spans="1:14" ht="38.25" x14ac:dyDescent="0.2">
      <c r="A84" s="25">
        <v>80</v>
      </c>
      <c r="B84" s="2" t="s">
        <v>363</v>
      </c>
      <c r="C84" s="2" t="s">
        <v>14</v>
      </c>
      <c r="D84" s="2">
        <v>2023</v>
      </c>
      <c r="E84" s="2" t="s">
        <v>15</v>
      </c>
      <c r="F84" s="2" t="s">
        <v>16</v>
      </c>
      <c r="G84" s="2" t="s">
        <v>364</v>
      </c>
      <c r="H84" s="28" t="s">
        <v>928</v>
      </c>
      <c r="I84" s="2" t="s">
        <v>360</v>
      </c>
      <c r="J84" s="3" t="s">
        <v>361</v>
      </c>
      <c r="K84" s="3">
        <v>50000</v>
      </c>
      <c r="L84" s="14" t="s">
        <v>365</v>
      </c>
      <c r="M84" s="18">
        <v>45552</v>
      </c>
    </row>
    <row r="85" spans="1:14" ht="25.5" x14ac:dyDescent="0.2">
      <c r="A85" s="25">
        <v>81</v>
      </c>
      <c r="B85" s="2" t="s">
        <v>366</v>
      </c>
      <c r="C85" s="2" t="s">
        <v>78</v>
      </c>
      <c r="D85" s="2">
        <v>2023</v>
      </c>
      <c r="E85" s="2" t="s">
        <v>15</v>
      </c>
      <c r="F85" s="2" t="s">
        <v>22</v>
      </c>
      <c r="G85" s="2" t="s">
        <v>88</v>
      </c>
      <c r="H85" s="33" t="s">
        <v>929</v>
      </c>
      <c r="I85" s="2" t="s">
        <v>367</v>
      </c>
      <c r="J85" s="3" t="s">
        <v>368</v>
      </c>
      <c r="K85" s="3">
        <v>133052.56</v>
      </c>
      <c r="L85" s="14" t="s">
        <v>369</v>
      </c>
      <c r="M85" s="18">
        <v>45559</v>
      </c>
    </row>
    <row r="86" spans="1:14" ht="25.5" x14ac:dyDescent="0.2">
      <c r="A86" s="25">
        <v>82</v>
      </c>
      <c r="B86" s="2" t="s">
        <v>370</v>
      </c>
      <c r="C86" s="2" t="s">
        <v>371</v>
      </c>
      <c r="D86" s="2">
        <v>2022</v>
      </c>
      <c r="E86" s="2" t="s">
        <v>15</v>
      </c>
      <c r="F86" s="2" t="s">
        <v>16</v>
      </c>
      <c r="G86" s="2" t="s">
        <v>174</v>
      </c>
      <c r="H86" s="28" t="s">
        <v>372</v>
      </c>
      <c r="I86" s="2" t="s">
        <v>372</v>
      </c>
      <c r="J86" s="3" t="s">
        <v>373</v>
      </c>
      <c r="K86" s="3">
        <v>150000</v>
      </c>
      <c r="L86" s="14" t="s">
        <v>374</v>
      </c>
      <c r="M86" s="18">
        <v>45565</v>
      </c>
    </row>
    <row r="87" spans="1:14" ht="178.5" x14ac:dyDescent="0.2">
      <c r="A87" s="25">
        <v>83</v>
      </c>
      <c r="B87" s="2" t="s">
        <v>375</v>
      </c>
      <c r="C87" s="2" t="s">
        <v>14</v>
      </c>
      <c r="D87" s="2">
        <v>2023</v>
      </c>
      <c r="E87" s="2" t="s">
        <v>15</v>
      </c>
      <c r="F87" s="2" t="s">
        <v>16</v>
      </c>
      <c r="G87" s="2" t="s">
        <v>376</v>
      </c>
      <c r="H87" s="28" t="s">
        <v>930</v>
      </c>
      <c r="I87" s="2" t="s">
        <v>355</v>
      </c>
      <c r="J87" s="3" t="s">
        <v>377</v>
      </c>
      <c r="K87" s="3">
        <v>130000</v>
      </c>
      <c r="L87" s="14" t="s">
        <v>378</v>
      </c>
      <c r="M87" s="18">
        <v>45561</v>
      </c>
    </row>
    <row r="88" spans="1:14" ht="89.25" x14ac:dyDescent="0.2">
      <c r="A88" s="25">
        <v>84</v>
      </c>
      <c r="B88" s="2" t="s">
        <v>379</v>
      </c>
      <c r="C88" s="2" t="s">
        <v>14</v>
      </c>
      <c r="D88" s="2">
        <v>2022</v>
      </c>
      <c r="E88" s="2" t="s">
        <v>15</v>
      </c>
      <c r="F88" s="2" t="s">
        <v>22</v>
      </c>
      <c r="G88" s="2" t="s">
        <v>380</v>
      </c>
      <c r="H88" s="33" t="s">
        <v>931</v>
      </c>
      <c r="I88" s="2" t="s">
        <v>381</v>
      </c>
      <c r="J88" s="3" t="s">
        <v>272</v>
      </c>
      <c r="K88" s="3">
        <v>99986.67</v>
      </c>
      <c r="L88" s="14" t="s">
        <v>382</v>
      </c>
      <c r="M88" s="18">
        <v>45562</v>
      </c>
    </row>
    <row r="89" spans="1:14" ht="38.25" x14ac:dyDescent="0.2">
      <c r="A89" s="25">
        <v>85</v>
      </c>
      <c r="B89" s="2" t="s">
        <v>383</v>
      </c>
      <c r="C89" s="2" t="s">
        <v>14</v>
      </c>
      <c r="D89" s="2">
        <v>2023</v>
      </c>
      <c r="E89" s="2" t="s">
        <v>15</v>
      </c>
      <c r="F89" s="2" t="s">
        <v>16</v>
      </c>
      <c r="G89" s="2" t="s">
        <v>384</v>
      </c>
      <c r="H89" s="33" t="s">
        <v>932</v>
      </c>
      <c r="I89" s="2" t="s">
        <v>225</v>
      </c>
      <c r="J89" s="3" t="s">
        <v>385</v>
      </c>
      <c r="K89" s="3">
        <v>200000</v>
      </c>
      <c r="L89" s="14" t="s">
        <v>386</v>
      </c>
      <c r="M89" s="18">
        <v>45565</v>
      </c>
    </row>
    <row r="90" spans="1:14" ht="25.5" x14ac:dyDescent="0.2">
      <c r="A90" s="25">
        <v>86</v>
      </c>
      <c r="B90" s="2" t="s">
        <v>387</v>
      </c>
      <c r="C90" s="2" t="s">
        <v>78</v>
      </c>
      <c r="D90" s="2">
        <v>2023</v>
      </c>
      <c r="E90" s="2" t="s">
        <v>15</v>
      </c>
      <c r="F90" s="2" t="s">
        <v>22</v>
      </c>
      <c r="G90" s="2" t="s">
        <v>388</v>
      </c>
      <c r="H90" s="33" t="s">
        <v>933</v>
      </c>
      <c r="I90" s="2" t="s">
        <v>389</v>
      </c>
      <c r="J90" s="3" t="s">
        <v>368</v>
      </c>
      <c r="K90" s="3">
        <v>133052.56</v>
      </c>
      <c r="L90" s="14" t="s">
        <v>390</v>
      </c>
      <c r="M90" s="18">
        <v>45565</v>
      </c>
    </row>
    <row r="91" spans="1:14" ht="89.25" x14ac:dyDescent="0.2">
      <c r="A91" s="25">
        <v>87</v>
      </c>
      <c r="B91" s="2" t="s">
        <v>391</v>
      </c>
      <c r="C91" s="2" t="s">
        <v>63</v>
      </c>
      <c r="D91" s="2">
        <v>2023</v>
      </c>
      <c r="E91" s="2" t="s">
        <v>15</v>
      </c>
      <c r="F91" s="2" t="s">
        <v>16</v>
      </c>
      <c r="G91" s="2" t="s">
        <v>160</v>
      </c>
      <c r="H91" s="28" t="s">
        <v>934</v>
      </c>
      <c r="I91" s="2" t="s">
        <v>392</v>
      </c>
      <c r="J91" s="3" t="s">
        <v>66</v>
      </c>
      <c r="K91" s="3">
        <v>100000</v>
      </c>
      <c r="L91" s="14" t="s">
        <v>393</v>
      </c>
      <c r="M91" s="18">
        <v>45567</v>
      </c>
    </row>
    <row r="92" spans="1:14" ht="25.5" x14ac:dyDescent="0.2">
      <c r="A92" s="25">
        <v>88</v>
      </c>
      <c r="B92" s="2" t="s">
        <v>394</v>
      </c>
      <c r="C92" s="2" t="s">
        <v>78</v>
      </c>
      <c r="D92" s="2">
        <v>2023</v>
      </c>
      <c r="E92" s="2" t="s">
        <v>15</v>
      </c>
      <c r="F92" s="2" t="s">
        <v>22</v>
      </c>
      <c r="G92" s="2" t="s">
        <v>364</v>
      </c>
      <c r="H92" s="33" t="s">
        <v>929</v>
      </c>
      <c r="I92" s="2" t="s">
        <v>395</v>
      </c>
      <c r="J92" s="3" t="s">
        <v>368</v>
      </c>
      <c r="K92" s="3">
        <v>133052.56</v>
      </c>
      <c r="L92" s="14" t="s">
        <v>396</v>
      </c>
      <c r="M92" s="18">
        <v>45567</v>
      </c>
    </row>
    <row r="93" spans="1:14" ht="38.25" x14ac:dyDescent="0.2">
      <c r="A93" s="25">
        <v>89</v>
      </c>
      <c r="B93" s="2" t="s">
        <v>397</v>
      </c>
      <c r="C93" s="2" t="s">
        <v>398</v>
      </c>
      <c r="D93" s="2">
        <v>2022</v>
      </c>
      <c r="E93" s="2" t="s">
        <v>15</v>
      </c>
      <c r="F93" s="2" t="s">
        <v>68</v>
      </c>
      <c r="G93" s="2" t="s">
        <v>399</v>
      </c>
      <c r="H93" s="28" t="s">
        <v>935</v>
      </c>
      <c r="I93" s="2" t="s">
        <v>400</v>
      </c>
      <c r="J93" s="3" t="s">
        <v>401</v>
      </c>
      <c r="K93" s="3">
        <v>20000</v>
      </c>
      <c r="L93" s="14" t="s">
        <v>402</v>
      </c>
      <c r="M93" s="18">
        <v>45569</v>
      </c>
    </row>
    <row r="94" spans="1:14" ht="25.5" x14ac:dyDescent="0.2">
      <c r="A94" s="25">
        <v>90</v>
      </c>
      <c r="B94" s="2" t="s">
        <v>403</v>
      </c>
      <c r="C94" s="2" t="s">
        <v>78</v>
      </c>
      <c r="D94" s="2">
        <v>2023</v>
      </c>
      <c r="E94" s="2" t="s">
        <v>15</v>
      </c>
      <c r="F94" s="2" t="s">
        <v>22</v>
      </c>
      <c r="G94" s="2" t="s">
        <v>267</v>
      </c>
      <c r="H94" s="33" t="s">
        <v>929</v>
      </c>
      <c r="I94" s="2" t="s">
        <v>404</v>
      </c>
      <c r="J94" s="3" t="s">
        <v>368</v>
      </c>
      <c r="K94" s="3">
        <v>50345.1</v>
      </c>
      <c r="L94" s="14" t="s">
        <v>405</v>
      </c>
      <c r="M94" s="18">
        <v>45572</v>
      </c>
      <c r="N94" s="65"/>
    </row>
    <row r="95" spans="1:14" ht="38.25" x14ac:dyDescent="0.2">
      <c r="A95" s="25">
        <v>91</v>
      </c>
      <c r="B95" s="2" t="s">
        <v>406</v>
      </c>
      <c r="C95" s="2" t="s">
        <v>14</v>
      </c>
      <c r="D95" s="2">
        <v>2023</v>
      </c>
      <c r="E95" s="2" t="s">
        <v>15</v>
      </c>
      <c r="F95" s="2" t="s">
        <v>16</v>
      </c>
      <c r="G95" s="2" t="s">
        <v>350</v>
      </c>
      <c r="H95" s="33" t="s">
        <v>936</v>
      </c>
      <c r="I95" s="2" t="s">
        <v>300</v>
      </c>
      <c r="J95" s="3" t="s">
        <v>407</v>
      </c>
      <c r="K95" s="3">
        <v>1044000</v>
      </c>
      <c r="L95" s="14" t="s">
        <v>408</v>
      </c>
      <c r="M95" s="18">
        <v>45573</v>
      </c>
      <c r="N95" s="65"/>
    </row>
    <row r="96" spans="1:14" ht="38.25" x14ac:dyDescent="0.2">
      <c r="A96" s="25">
        <v>92</v>
      </c>
      <c r="B96" s="2" t="s">
        <v>409</v>
      </c>
      <c r="C96" s="2" t="s">
        <v>78</v>
      </c>
      <c r="D96" s="2">
        <v>2023</v>
      </c>
      <c r="E96" s="2" t="s">
        <v>15</v>
      </c>
      <c r="F96" s="2" t="s">
        <v>22</v>
      </c>
      <c r="G96" s="2" t="s">
        <v>338</v>
      </c>
      <c r="H96" s="33" t="s">
        <v>929</v>
      </c>
      <c r="I96" s="2" t="s">
        <v>410</v>
      </c>
      <c r="J96" s="3" t="s">
        <v>368</v>
      </c>
      <c r="K96" s="3">
        <v>133052.56</v>
      </c>
      <c r="L96" s="14" t="s">
        <v>411</v>
      </c>
      <c r="M96" s="18">
        <v>45574</v>
      </c>
      <c r="N96" s="65"/>
    </row>
    <row r="97" spans="1:14" ht="165.75" x14ac:dyDescent="0.2">
      <c r="A97" s="25">
        <v>93</v>
      </c>
      <c r="B97" s="2" t="s">
        <v>412</v>
      </c>
      <c r="C97" s="2" t="s">
        <v>78</v>
      </c>
      <c r="D97" s="2">
        <v>2023</v>
      </c>
      <c r="E97" s="2" t="s">
        <v>15</v>
      </c>
      <c r="F97" s="2" t="s">
        <v>22</v>
      </c>
      <c r="G97" s="2" t="s">
        <v>413</v>
      </c>
      <c r="H97" s="28" t="s">
        <v>937</v>
      </c>
      <c r="I97" s="2" t="s">
        <v>414</v>
      </c>
      <c r="J97" s="3" t="s">
        <v>368</v>
      </c>
      <c r="K97" s="3">
        <v>79112.800000000003</v>
      </c>
      <c r="L97" s="14" t="s">
        <v>415</v>
      </c>
      <c r="M97" s="18">
        <v>45574</v>
      </c>
      <c r="N97" s="65"/>
    </row>
    <row r="98" spans="1:14" ht="25.5" x14ac:dyDescent="0.2">
      <c r="A98" s="25">
        <v>94</v>
      </c>
      <c r="B98" s="2" t="s">
        <v>416</v>
      </c>
      <c r="C98" s="2" t="s">
        <v>78</v>
      </c>
      <c r="D98" s="2">
        <v>2023</v>
      </c>
      <c r="E98" s="2" t="s">
        <v>15</v>
      </c>
      <c r="F98" s="2" t="s">
        <v>22</v>
      </c>
      <c r="G98" s="2" t="s">
        <v>256</v>
      </c>
      <c r="H98" s="33" t="s">
        <v>929</v>
      </c>
      <c r="I98" s="2" t="s">
        <v>417</v>
      </c>
      <c r="J98" s="3" t="s">
        <v>368</v>
      </c>
      <c r="K98" s="3">
        <v>133052.56</v>
      </c>
      <c r="L98" s="14" t="s">
        <v>418</v>
      </c>
      <c r="M98" s="18">
        <v>45575</v>
      </c>
      <c r="N98" s="65"/>
    </row>
    <row r="99" spans="1:14" ht="25.5" x14ac:dyDescent="0.2">
      <c r="A99" s="25">
        <v>95</v>
      </c>
      <c r="B99" s="2" t="s">
        <v>419</v>
      </c>
      <c r="C99" s="2" t="s">
        <v>63</v>
      </c>
      <c r="D99" s="2">
        <v>2022</v>
      </c>
      <c r="E99" s="2" t="s">
        <v>15</v>
      </c>
      <c r="F99" s="2" t="s">
        <v>16</v>
      </c>
      <c r="G99" s="2" t="s">
        <v>122</v>
      </c>
      <c r="H99" s="33" t="s">
        <v>929</v>
      </c>
      <c r="I99" s="2" t="s">
        <v>420</v>
      </c>
      <c r="J99" s="3" t="s">
        <v>421</v>
      </c>
      <c r="K99" s="3">
        <v>200000</v>
      </c>
      <c r="L99" s="14" t="s">
        <v>422</v>
      </c>
      <c r="M99" s="18">
        <v>45575</v>
      </c>
      <c r="N99" s="65"/>
    </row>
    <row r="100" spans="1:14" ht="25.5" x14ac:dyDescent="0.2">
      <c r="A100" s="25">
        <v>96</v>
      </c>
      <c r="B100" s="2" t="s">
        <v>423</v>
      </c>
      <c r="C100" s="2" t="s">
        <v>78</v>
      </c>
      <c r="D100" s="2">
        <v>2023</v>
      </c>
      <c r="E100" s="2" t="s">
        <v>15</v>
      </c>
      <c r="F100" s="2" t="s">
        <v>22</v>
      </c>
      <c r="G100" s="2" t="s">
        <v>384</v>
      </c>
      <c r="H100" s="33" t="s">
        <v>929</v>
      </c>
      <c r="I100" s="2" t="s">
        <v>424</v>
      </c>
      <c r="J100" s="3" t="s">
        <v>368</v>
      </c>
      <c r="K100" s="3">
        <v>79112.800000000003</v>
      </c>
      <c r="L100" s="14" t="s">
        <v>425</v>
      </c>
      <c r="M100" s="18">
        <v>45579</v>
      </c>
      <c r="N100" s="65"/>
    </row>
    <row r="101" spans="1:14" ht="51" x14ac:dyDescent="0.2">
      <c r="A101" s="25">
        <v>97</v>
      </c>
      <c r="B101" s="2" t="s">
        <v>426</v>
      </c>
      <c r="C101" s="2" t="s">
        <v>78</v>
      </c>
      <c r="D101" s="2">
        <v>2023</v>
      </c>
      <c r="E101" s="2" t="s">
        <v>15</v>
      </c>
      <c r="F101" s="2" t="s">
        <v>22</v>
      </c>
      <c r="G101" s="2" t="s">
        <v>427</v>
      </c>
      <c r="H101" s="28" t="s">
        <v>938</v>
      </c>
      <c r="I101" s="2" t="s">
        <v>428</v>
      </c>
      <c r="J101" s="3" t="s">
        <v>429</v>
      </c>
      <c r="K101" s="3">
        <v>20000</v>
      </c>
      <c r="L101" s="14" t="s">
        <v>430</v>
      </c>
      <c r="M101" s="18">
        <v>45579</v>
      </c>
      <c r="N101" s="65"/>
    </row>
    <row r="102" spans="1:14" ht="25.5" x14ac:dyDescent="0.2">
      <c r="A102" s="25">
        <v>98</v>
      </c>
      <c r="B102" s="2" t="s">
        <v>431</v>
      </c>
      <c r="C102" s="2" t="s">
        <v>78</v>
      </c>
      <c r="D102" s="2">
        <v>2023</v>
      </c>
      <c r="E102" s="2" t="s">
        <v>15</v>
      </c>
      <c r="F102" s="2" t="s">
        <v>22</v>
      </c>
      <c r="G102" s="2" t="s">
        <v>376</v>
      </c>
      <c r="H102" s="33" t="s">
        <v>929</v>
      </c>
      <c r="I102" s="2" t="s">
        <v>432</v>
      </c>
      <c r="J102" s="3" t="s">
        <v>368</v>
      </c>
      <c r="K102" s="3">
        <v>79112.800000000003</v>
      </c>
      <c r="L102" s="14" t="s">
        <v>433</v>
      </c>
      <c r="M102" s="18">
        <v>45579</v>
      </c>
      <c r="N102" s="65"/>
    </row>
    <row r="103" spans="1:14" ht="51" x14ac:dyDescent="0.2">
      <c r="A103" s="25">
        <v>99</v>
      </c>
      <c r="B103" s="2" t="s">
        <v>434</v>
      </c>
      <c r="C103" s="2" t="s">
        <v>398</v>
      </c>
      <c r="D103" s="2">
        <v>2022</v>
      </c>
      <c r="E103" s="2" t="s">
        <v>15</v>
      </c>
      <c r="F103" s="2" t="s">
        <v>68</v>
      </c>
      <c r="G103" s="2" t="s">
        <v>160</v>
      </c>
      <c r="H103" s="33" t="s">
        <v>939</v>
      </c>
      <c r="I103" s="2" t="s">
        <v>435</v>
      </c>
      <c r="J103" s="3" t="s">
        <v>401</v>
      </c>
      <c r="K103" s="3">
        <v>20000</v>
      </c>
      <c r="L103" s="14" t="s">
        <v>436</v>
      </c>
      <c r="M103" s="18">
        <v>45579</v>
      </c>
      <c r="N103" s="65"/>
    </row>
    <row r="104" spans="1:14" ht="25.5" x14ac:dyDescent="0.2">
      <c r="A104" s="25">
        <v>100</v>
      </c>
      <c r="B104" s="2" t="s">
        <v>437</v>
      </c>
      <c r="C104" s="2" t="s">
        <v>78</v>
      </c>
      <c r="D104" s="2">
        <v>2023</v>
      </c>
      <c r="E104" s="2" t="s">
        <v>15</v>
      </c>
      <c r="F104" s="2" t="s">
        <v>22</v>
      </c>
      <c r="G104" s="2" t="s">
        <v>438</v>
      </c>
      <c r="H104" s="33" t="s">
        <v>929</v>
      </c>
      <c r="I104" s="2" t="s">
        <v>439</v>
      </c>
      <c r="J104" s="3" t="s">
        <v>429</v>
      </c>
      <c r="K104" s="3">
        <v>120494.22</v>
      </c>
      <c r="L104" s="14" t="s">
        <v>440</v>
      </c>
      <c r="M104" s="18">
        <v>45581</v>
      </c>
      <c r="N104" s="65"/>
    </row>
    <row r="105" spans="1:14" ht="25.5" x14ac:dyDescent="0.2">
      <c r="A105" s="25">
        <v>101</v>
      </c>
      <c r="B105" s="2" t="s">
        <v>441</v>
      </c>
      <c r="C105" s="2" t="s">
        <v>63</v>
      </c>
      <c r="D105" s="2">
        <v>2022</v>
      </c>
      <c r="E105" s="2" t="s">
        <v>15</v>
      </c>
      <c r="F105" s="2" t="s">
        <v>16</v>
      </c>
      <c r="G105" s="2" t="s">
        <v>46</v>
      </c>
      <c r="H105" s="33" t="s">
        <v>940</v>
      </c>
      <c r="I105" s="2" t="s">
        <v>180</v>
      </c>
      <c r="J105" s="3" t="s">
        <v>442</v>
      </c>
      <c r="K105" s="3">
        <v>180000</v>
      </c>
      <c r="L105" s="14" t="s">
        <v>443</v>
      </c>
      <c r="M105" s="18">
        <v>45581</v>
      </c>
      <c r="N105" s="65"/>
    </row>
    <row r="106" spans="1:14" ht="51" x14ac:dyDescent="0.2">
      <c r="A106" s="25">
        <v>102</v>
      </c>
      <c r="B106" s="2" t="s">
        <v>444</v>
      </c>
      <c r="C106" s="2" t="s">
        <v>78</v>
      </c>
      <c r="D106" s="2">
        <v>2023</v>
      </c>
      <c r="E106" s="2" t="s">
        <v>15</v>
      </c>
      <c r="F106" s="2" t="s">
        <v>16</v>
      </c>
      <c r="G106" s="2" t="s">
        <v>376</v>
      </c>
      <c r="H106" s="33" t="s">
        <v>941</v>
      </c>
      <c r="I106" s="2" t="s">
        <v>351</v>
      </c>
      <c r="J106" s="3" t="s">
        <v>445</v>
      </c>
      <c r="K106" s="3">
        <v>100000</v>
      </c>
      <c r="L106" s="14" t="s">
        <v>446</v>
      </c>
      <c r="M106" s="18">
        <v>45581</v>
      </c>
    </row>
    <row r="107" spans="1:14" ht="38.25" x14ac:dyDescent="0.2">
      <c r="A107" s="25">
        <v>103</v>
      </c>
      <c r="B107" s="2" t="s">
        <v>447</v>
      </c>
      <c r="C107" s="2" t="s">
        <v>14</v>
      </c>
      <c r="D107" s="2">
        <v>2023</v>
      </c>
      <c r="E107" s="2" t="s">
        <v>15</v>
      </c>
      <c r="F107" s="2" t="s">
        <v>16</v>
      </c>
      <c r="G107" s="2" t="s">
        <v>291</v>
      </c>
      <c r="H107" s="28" t="s">
        <v>942</v>
      </c>
      <c r="I107" s="2" t="s">
        <v>448</v>
      </c>
      <c r="J107" s="3" t="s">
        <v>449</v>
      </c>
      <c r="K107" s="3">
        <v>1740000</v>
      </c>
      <c r="L107" s="14" t="s">
        <v>450</v>
      </c>
      <c r="M107" s="18">
        <v>45582</v>
      </c>
    </row>
    <row r="108" spans="1:14" ht="38.25" x14ac:dyDescent="0.2">
      <c r="A108" s="25">
        <v>104</v>
      </c>
      <c r="B108" s="2" t="s">
        <v>451</v>
      </c>
      <c r="C108" s="2" t="s">
        <v>14</v>
      </c>
      <c r="D108" s="2">
        <v>2022</v>
      </c>
      <c r="E108" s="2" t="s">
        <v>15</v>
      </c>
      <c r="F108" s="2" t="s">
        <v>22</v>
      </c>
      <c r="G108" s="2" t="s">
        <v>174</v>
      </c>
      <c r="H108" s="28" t="s">
        <v>943</v>
      </c>
      <c r="I108" s="2" t="s">
        <v>452</v>
      </c>
      <c r="J108" s="3" t="s">
        <v>453</v>
      </c>
      <c r="K108" s="3">
        <v>99999.94</v>
      </c>
      <c r="L108" s="14" t="s">
        <v>454</v>
      </c>
      <c r="M108" s="18">
        <v>45583</v>
      </c>
    </row>
    <row r="109" spans="1:14" ht="76.5" x14ac:dyDescent="0.2">
      <c r="A109" s="25">
        <v>105</v>
      </c>
      <c r="B109" s="2" t="s">
        <v>455</v>
      </c>
      <c r="C109" s="2" t="s">
        <v>63</v>
      </c>
      <c r="D109" s="2">
        <v>2023</v>
      </c>
      <c r="E109" s="2" t="s">
        <v>15</v>
      </c>
      <c r="F109" s="2" t="s">
        <v>16</v>
      </c>
      <c r="G109" s="2" t="s">
        <v>79</v>
      </c>
      <c r="H109" s="28" t="s">
        <v>944</v>
      </c>
      <c r="I109" s="2" t="s">
        <v>65</v>
      </c>
      <c r="J109" s="3" t="s">
        <v>66</v>
      </c>
      <c r="K109" s="3">
        <v>160000</v>
      </c>
      <c r="L109" s="14" t="s">
        <v>456</v>
      </c>
      <c r="M109" s="18">
        <v>45586</v>
      </c>
    </row>
    <row r="110" spans="1:14" ht="76.5" x14ac:dyDescent="0.2">
      <c r="A110" s="25">
        <v>106</v>
      </c>
      <c r="B110" s="2" t="s">
        <v>457</v>
      </c>
      <c r="C110" s="2" t="s">
        <v>14</v>
      </c>
      <c r="D110" s="8">
        <v>2021</v>
      </c>
      <c r="E110" s="2" t="s">
        <v>15</v>
      </c>
      <c r="F110" s="2" t="s">
        <v>16</v>
      </c>
      <c r="G110" s="2" t="s">
        <v>458</v>
      </c>
      <c r="H110" s="33" t="s">
        <v>945</v>
      </c>
      <c r="I110" s="2" t="s">
        <v>459</v>
      </c>
      <c r="J110" s="17" t="s">
        <v>460</v>
      </c>
      <c r="K110" s="3">
        <v>150000</v>
      </c>
      <c r="L110" s="14" t="s">
        <v>461</v>
      </c>
      <c r="M110" s="18">
        <v>45586</v>
      </c>
    </row>
    <row r="111" spans="1:14" ht="38.25" x14ac:dyDescent="0.2">
      <c r="A111" s="25">
        <v>107</v>
      </c>
      <c r="B111" s="2" t="s">
        <v>462</v>
      </c>
      <c r="C111" s="2" t="s">
        <v>14</v>
      </c>
      <c r="D111" s="2">
        <v>2023</v>
      </c>
      <c r="E111" s="2" t="s">
        <v>15</v>
      </c>
      <c r="F111" s="2" t="s">
        <v>16</v>
      </c>
      <c r="G111" s="2" t="s">
        <v>463</v>
      </c>
      <c r="H111" s="28" t="s">
        <v>946</v>
      </c>
      <c r="I111" s="2" t="s">
        <v>170</v>
      </c>
      <c r="J111" s="3" t="s">
        <v>464</v>
      </c>
      <c r="K111" s="3">
        <v>100000</v>
      </c>
      <c r="L111" s="14" t="s">
        <v>465</v>
      </c>
      <c r="M111" s="18">
        <v>45595</v>
      </c>
    </row>
    <row r="112" spans="1:14" ht="63.75" x14ac:dyDescent="0.2">
      <c r="A112" s="25">
        <v>108</v>
      </c>
      <c r="B112" s="2" t="s">
        <v>466</v>
      </c>
      <c r="C112" s="2" t="s">
        <v>14</v>
      </c>
      <c r="D112" s="2">
        <v>2022</v>
      </c>
      <c r="E112" s="2" t="s">
        <v>15</v>
      </c>
      <c r="F112" s="2" t="s">
        <v>22</v>
      </c>
      <c r="G112" s="2" t="s">
        <v>189</v>
      </c>
      <c r="H112" s="28" t="s">
        <v>947</v>
      </c>
      <c r="I112" s="2" t="s">
        <v>467</v>
      </c>
      <c r="J112" s="3" t="s">
        <v>464</v>
      </c>
      <c r="K112" s="3">
        <v>99999.98</v>
      </c>
      <c r="L112" s="14" t="s">
        <v>468</v>
      </c>
      <c r="M112" s="18">
        <v>45596</v>
      </c>
    </row>
    <row r="113" spans="1:13" ht="51" x14ac:dyDescent="0.2">
      <c r="A113" s="25">
        <v>109</v>
      </c>
      <c r="B113" s="2" t="s">
        <v>469</v>
      </c>
      <c r="C113" s="2" t="s">
        <v>398</v>
      </c>
      <c r="D113" s="2">
        <v>2022</v>
      </c>
      <c r="E113" s="2" t="s">
        <v>15</v>
      </c>
      <c r="F113" s="2" t="s">
        <v>68</v>
      </c>
      <c r="G113" s="2" t="s">
        <v>470</v>
      </c>
      <c r="H113" s="28" t="s">
        <v>948</v>
      </c>
      <c r="I113" s="2" t="s">
        <v>471</v>
      </c>
      <c r="J113" s="3" t="s">
        <v>472</v>
      </c>
      <c r="K113" s="3">
        <v>20000</v>
      </c>
      <c r="L113" s="14" t="s">
        <v>473</v>
      </c>
      <c r="M113" s="18">
        <v>45600</v>
      </c>
    </row>
    <row r="114" spans="1:13" ht="38.25" x14ac:dyDescent="0.2">
      <c r="A114" s="25">
        <v>110</v>
      </c>
      <c r="B114" s="2" t="s">
        <v>474</v>
      </c>
      <c r="C114" s="2" t="s">
        <v>398</v>
      </c>
      <c r="D114" s="2">
        <v>2022</v>
      </c>
      <c r="E114" s="2" t="s">
        <v>15</v>
      </c>
      <c r="F114" s="2" t="s">
        <v>68</v>
      </c>
      <c r="G114" s="2" t="s">
        <v>189</v>
      </c>
      <c r="H114" s="33" t="s">
        <v>949</v>
      </c>
      <c r="I114" s="2" t="s">
        <v>475</v>
      </c>
      <c r="J114" s="3" t="s">
        <v>472</v>
      </c>
      <c r="K114" s="3">
        <v>20000</v>
      </c>
      <c r="L114" s="14" t="s">
        <v>476</v>
      </c>
      <c r="M114" s="18">
        <v>45600</v>
      </c>
    </row>
    <row r="115" spans="1:13" ht="38.25" x14ac:dyDescent="0.2">
      <c r="A115" s="25">
        <v>111</v>
      </c>
      <c r="B115" s="2" t="s">
        <v>477</v>
      </c>
      <c r="C115" s="2" t="s">
        <v>398</v>
      </c>
      <c r="D115" s="2">
        <v>2022</v>
      </c>
      <c r="E115" s="2" t="s">
        <v>15</v>
      </c>
      <c r="F115" s="2" t="s">
        <v>68</v>
      </c>
      <c r="G115" s="2" t="s">
        <v>478</v>
      </c>
      <c r="H115" s="33" t="s">
        <v>950</v>
      </c>
      <c r="I115" s="2" t="s">
        <v>479</v>
      </c>
      <c r="J115" s="3" t="s">
        <v>472</v>
      </c>
      <c r="K115" s="3">
        <v>20000</v>
      </c>
      <c r="L115" s="14" t="s">
        <v>480</v>
      </c>
      <c r="M115" s="18">
        <v>45600</v>
      </c>
    </row>
    <row r="116" spans="1:13" ht="38.25" x14ac:dyDescent="0.2">
      <c r="A116" s="25">
        <v>112</v>
      </c>
      <c r="B116" s="2" t="s">
        <v>481</v>
      </c>
      <c r="C116" s="2" t="s">
        <v>398</v>
      </c>
      <c r="D116" s="2">
        <v>2022</v>
      </c>
      <c r="E116" s="2" t="s">
        <v>15</v>
      </c>
      <c r="F116" s="2" t="s">
        <v>68</v>
      </c>
      <c r="G116" s="2" t="s">
        <v>155</v>
      </c>
      <c r="H116" s="33" t="s">
        <v>951</v>
      </c>
      <c r="I116" s="2" t="s">
        <v>482</v>
      </c>
      <c r="J116" s="3" t="s">
        <v>472</v>
      </c>
      <c r="K116" s="3">
        <v>20000</v>
      </c>
      <c r="L116" s="14" t="s">
        <v>483</v>
      </c>
      <c r="M116" s="18">
        <v>45600</v>
      </c>
    </row>
    <row r="117" spans="1:13" ht="38.25" x14ac:dyDescent="0.2">
      <c r="A117" s="25">
        <v>113</v>
      </c>
      <c r="B117" s="2" t="s">
        <v>484</v>
      </c>
      <c r="C117" s="2" t="s">
        <v>398</v>
      </c>
      <c r="D117" s="2">
        <v>2022</v>
      </c>
      <c r="E117" s="2" t="s">
        <v>15</v>
      </c>
      <c r="F117" s="2" t="s">
        <v>68</v>
      </c>
      <c r="G117" s="2" t="s">
        <v>107</v>
      </c>
      <c r="H117" s="33" t="s">
        <v>952</v>
      </c>
      <c r="I117" s="2" t="s">
        <v>485</v>
      </c>
      <c r="J117" s="3" t="s">
        <v>472</v>
      </c>
      <c r="K117" s="3">
        <v>20000</v>
      </c>
      <c r="L117" s="14" t="s">
        <v>486</v>
      </c>
      <c r="M117" s="18">
        <v>45600</v>
      </c>
    </row>
    <row r="118" spans="1:13" ht="38.25" x14ac:dyDescent="0.2">
      <c r="A118" s="25">
        <v>114</v>
      </c>
      <c r="B118" s="2" t="s">
        <v>487</v>
      </c>
      <c r="C118" s="2" t="s">
        <v>398</v>
      </c>
      <c r="D118" s="2">
        <v>2022</v>
      </c>
      <c r="E118" s="2" t="s">
        <v>15</v>
      </c>
      <c r="F118" s="2" t="s">
        <v>68</v>
      </c>
      <c r="G118" s="2" t="s">
        <v>488</v>
      </c>
      <c r="H118" s="33" t="s">
        <v>953</v>
      </c>
      <c r="I118" s="2" t="s">
        <v>489</v>
      </c>
      <c r="J118" s="3" t="s">
        <v>472</v>
      </c>
      <c r="K118" s="3">
        <v>20000</v>
      </c>
      <c r="L118" s="14" t="s">
        <v>490</v>
      </c>
      <c r="M118" s="18">
        <v>45600</v>
      </c>
    </row>
    <row r="119" spans="1:13" ht="38.25" x14ac:dyDescent="0.2">
      <c r="A119" s="25">
        <v>115</v>
      </c>
      <c r="B119" s="2" t="s">
        <v>491</v>
      </c>
      <c r="C119" s="2" t="s">
        <v>398</v>
      </c>
      <c r="D119" s="2">
        <v>2022</v>
      </c>
      <c r="E119" s="2" t="s">
        <v>15</v>
      </c>
      <c r="F119" s="2" t="s">
        <v>68</v>
      </c>
      <c r="G119" s="2" t="s">
        <v>488</v>
      </c>
      <c r="H119" s="33" t="s">
        <v>954</v>
      </c>
      <c r="I119" s="2" t="s">
        <v>492</v>
      </c>
      <c r="J119" s="3" t="s">
        <v>472</v>
      </c>
      <c r="K119" s="3">
        <v>20000</v>
      </c>
      <c r="L119" s="14" t="s">
        <v>493</v>
      </c>
      <c r="M119" s="18">
        <v>45600</v>
      </c>
    </row>
    <row r="120" spans="1:13" s="45" customFormat="1" ht="25.5" x14ac:dyDescent="0.25">
      <c r="A120" s="25">
        <v>116</v>
      </c>
      <c r="B120" s="21" t="s">
        <v>494</v>
      </c>
      <c r="C120" s="2" t="s">
        <v>495</v>
      </c>
      <c r="D120" s="2">
        <v>2023</v>
      </c>
      <c r="E120" s="2" t="s">
        <v>15</v>
      </c>
      <c r="F120" s="2" t="s">
        <v>16</v>
      </c>
      <c r="G120" s="2" t="s">
        <v>388</v>
      </c>
      <c r="H120" s="33" t="s">
        <v>955</v>
      </c>
      <c r="I120" s="2" t="s">
        <v>339</v>
      </c>
      <c r="J120" s="24" t="s">
        <v>496</v>
      </c>
      <c r="K120" s="3">
        <v>300000</v>
      </c>
      <c r="L120" s="14" t="s">
        <v>497</v>
      </c>
      <c r="M120" s="18">
        <v>45601</v>
      </c>
    </row>
    <row r="121" spans="1:13" ht="38.25" x14ac:dyDescent="0.2">
      <c r="A121" s="25">
        <v>117</v>
      </c>
      <c r="B121" s="2" t="s">
        <v>498</v>
      </c>
      <c r="C121" s="2" t="s">
        <v>398</v>
      </c>
      <c r="D121" s="2">
        <v>2022</v>
      </c>
      <c r="E121" s="2" t="s">
        <v>15</v>
      </c>
      <c r="F121" s="2" t="s">
        <v>68</v>
      </c>
      <c r="G121" s="2" t="s">
        <v>380</v>
      </c>
      <c r="H121" s="33" t="s">
        <v>956</v>
      </c>
      <c r="I121" s="23" t="s">
        <v>499</v>
      </c>
      <c r="J121" s="3" t="s">
        <v>472</v>
      </c>
      <c r="K121" s="3">
        <v>20000</v>
      </c>
      <c r="L121" s="14" t="s">
        <v>500</v>
      </c>
      <c r="M121" s="18">
        <v>45621</v>
      </c>
    </row>
    <row r="122" spans="1:13" ht="51" x14ac:dyDescent="0.2">
      <c r="A122" s="25">
        <v>118</v>
      </c>
      <c r="B122" s="2" t="s">
        <v>501</v>
      </c>
      <c r="C122" s="2" t="s">
        <v>35</v>
      </c>
      <c r="D122" s="2">
        <v>2022</v>
      </c>
      <c r="E122" s="2" t="s">
        <v>15</v>
      </c>
      <c r="F122" s="2" t="s">
        <v>22</v>
      </c>
      <c r="G122" s="2" t="s">
        <v>64</v>
      </c>
      <c r="H122" s="28" t="s">
        <v>957</v>
      </c>
      <c r="I122" s="2" t="s">
        <v>190</v>
      </c>
      <c r="J122" s="3" t="s">
        <v>464</v>
      </c>
      <c r="K122" s="3">
        <v>100000</v>
      </c>
      <c r="L122" s="14" t="s">
        <v>502</v>
      </c>
      <c r="M122" s="18">
        <v>45615</v>
      </c>
    </row>
    <row r="123" spans="1:13" ht="25.5" x14ac:dyDescent="0.2">
      <c r="A123" s="25">
        <v>119</v>
      </c>
      <c r="B123" s="21" t="s">
        <v>503</v>
      </c>
      <c r="C123" s="2" t="s">
        <v>63</v>
      </c>
      <c r="D123" s="2">
        <v>2022</v>
      </c>
      <c r="E123" s="2" t="s">
        <v>15</v>
      </c>
      <c r="F123" s="2" t="s">
        <v>22</v>
      </c>
      <c r="G123" s="2" t="s">
        <v>30</v>
      </c>
      <c r="H123" s="33" t="s">
        <v>958</v>
      </c>
      <c r="I123" s="2" t="s">
        <v>504</v>
      </c>
      <c r="J123" s="3" t="s">
        <v>505</v>
      </c>
      <c r="K123" s="3">
        <v>270000</v>
      </c>
      <c r="L123" s="14" t="s">
        <v>506</v>
      </c>
      <c r="M123" s="18">
        <v>45614</v>
      </c>
    </row>
    <row r="124" spans="1:13" ht="140.25" x14ac:dyDescent="0.2">
      <c r="A124" s="25">
        <v>120</v>
      </c>
      <c r="B124" s="21" t="s">
        <v>507</v>
      </c>
      <c r="C124" s="2" t="s">
        <v>14</v>
      </c>
      <c r="D124" s="2">
        <v>2022</v>
      </c>
      <c r="E124" s="2" t="s">
        <v>15</v>
      </c>
      <c r="F124" s="2" t="s">
        <v>16</v>
      </c>
      <c r="G124" s="2" t="s">
        <v>508</v>
      </c>
      <c r="H124" s="33" t="s">
        <v>959</v>
      </c>
      <c r="I124" s="2" t="s">
        <v>509</v>
      </c>
      <c r="J124" s="3" t="s">
        <v>510</v>
      </c>
      <c r="K124" s="3">
        <v>500000</v>
      </c>
      <c r="L124" s="14" t="s">
        <v>511</v>
      </c>
      <c r="M124" s="18">
        <v>45621</v>
      </c>
    </row>
    <row r="125" spans="1:13" ht="76.5" x14ac:dyDescent="0.2">
      <c r="A125" s="25">
        <v>121</v>
      </c>
      <c r="B125" s="21" t="s">
        <v>512</v>
      </c>
      <c r="C125" s="2" t="s">
        <v>35</v>
      </c>
      <c r="D125" s="2">
        <v>2022</v>
      </c>
      <c r="E125" s="2" t="s">
        <v>15</v>
      </c>
      <c r="F125" s="2" t="s">
        <v>22</v>
      </c>
      <c r="G125" s="2" t="s">
        <v>46</v>
      </c>
      <c r="H125" s="33" t="s">
        <v>960</v>
      </c>
      <c r="I125" s="2" t="s">
        <v>513</v>
      </c>
      <c r="J125" s="3" t="s">
        <v>514</v>
      </c>
      <c r="K125" s="3">
        <v>100000</v>
      </c>
      <c r="L125" s="14" t="s">
        <v>515</v>
      </c>
      <c r="M125" s="18">
        <v>45617</v>
      </c>
    </row>
    <row r="126" spans="1:13" ht="89.25" x14ac:dyDescent="0.2">
      <c r="A126" s="25">
        <v>122</v>
      </c>
      <c r="B126" s="34" t="s">
        <v>516</v>
      </c>
      <c r="C126" s="2" t="s">
        <v>35</v>
      </c>
      <c r="D126" s="2">
        <v>2022</v>
      </c>
      <c r="E126" s="2" t="s">
        <v>15</v>
      </c>
      <c r="F126" s="2" t="s">
        <v>22</v>
      </c>
      <c r="G126" s="2" t="s">
        <v>517</v>
      </c>
      <c r="H126" s="28" t="s">
        <v>961</v>
      </c>
      <c r="I126" s="2" t="s">
        <v>518</v>
      </c>
      <c r="J126" s="3" t="s">
        <v>514</v>
      </c>
      <c r="K126" s="3">
        <v>100000</v>
      </c>
      <c r="L126" s="14" t="s">
        <v>519</v>
      </c>
      <c r="M126" s="18">
        <v>45617</v>
      </c>
    </row>
    <row r="127" spans="1:13" ht="63.75" x14ac:dyDescent="0.2">
      <c r="A127" s="25">
        <v>123</v>
      </c>
      <c r="B127" s="23" t="s">
        <v>520</v>
      </c>
      <c r="C127" s="2" t="s">
        <v>63</v>
      </c>
      <c r="D127" s="2">
        <v>2023</v>
      </c>
      <c r="E127" s="2" t="s">
        <v>15</v>
      </c>
      <c r="F127" s="2" t="s">
        <v>16</v>
      </c>
      <c r="G127" s="2" t="s">
        <v>521</v>
      </c>
      <c r="H127" s="33" t="s">
        <v>962</v>
      </c>
      <c r="I127" s="2" t="s">
        <v>271</v>
      </c>
      <c r="J127" s="3" t="s">
        <v>522</v>
      </c>
      <c r="K127" s="3">
        <v>60000</v>
      </c>
      <c r="L127" s="14" t="s">
        <v>523</v>
      </c>
      <c r="M127" s="18">
        <v>45622</v>
      </c>
    </row>
    <row r="128" spans="1:13" ht="38.25" x14ac:dyDescent="0.2">
      <c r="A128" s="25">
        <v>124</v>
      </c>
      <c r="B128" s="23" t="s">
        <v>524</v>
      </c>
      <c r="C128" s="2" t="s">
        <v>63</v>
      </c>
      <c r="D128" s="2">
        <v>2022</v>
      </c>
      <c r="E128" s="2" t="s">
        <v>15</v>
      </c>
      <c r="F128" s="2" t="s">
        <v>16</v>
      </c>
      <c r="G128" s="2" t="s">
        <v>229</v>
      </c>
      <c r="H128" s="33" t="s">
        <v>963</v>
      </c>
      <c r="I128" s="2" t="s">
        <v>175</v>
      </c>
      <c r="J128" s="3" t="s">
        <v>525</v>
      </c>
      <c r="K128" s="3">
        <v>310000</v>
      </c>
      <c r="L128" s="14" t="s">
        <v>526</v>
      </c>
      <c r="M128" s="18">
        <v>45622</v>
      </c>
    </row>
    <row r="129" spans="1:13" ht="51" x14ac:dyDescent="0.2">
      <c r="A129" s="25">
        <v>125</v>
      </c>
      <c r="B129" s="21" t="s">
        <v>527</v>
      </c>
      <c r="C129" s="2" t="s">
        <v>35</v>
      </c>
      <c r="D129" s="2">
        <v>2022</v>
      </c>
      <c r="E129" s="2" t="s">
        <v>15</v>
      </c>
      <c r="F129" s="2" t="s">
        <v>22</v>
      </c>
      <c r="G129" s="2" t="s">
        <v>528</v>
      </c>
      <c r="H129" s="28" t="s">
        <v>964</v>
      </c>
      <c r="I129" s="2" t="s">
        <v>58</v>
      </c>
      <c r="J129" s="14" t="s">
        <v>514</v>
      </c>
      <c r="K129" s="3">
        <v>100000</v>
      </c>
      <c r="L129" s="14" t="s">
        <v>529</v>
      </c>
      <c r="M129" s="18">
        <v>45624</v>
      </c>
    </row>
    <row r="130" spans="1:13" s="48" customFormat="1" ht="63.75" x14ac:dyDescent="0.25">
      <c r="A130" s="25">
        <v>126</v>
      </c>
      <c r="B130" s="2" t="s">
        <v>530</v>
      </c>
      <c r="C130" s="2" t="s">
        <v>35</v>
      </c>
      <c r="D130" s="2">
        <v>2022</v>
      </c>
      <c r="E130" s="2" t="s">
        <v>15</v>
      </c>
      <c r="F130" s="2" t="s">
        <v>22</v>
      </c>
      <c r="G130" s="2" t="s">
        <v>229</v>
      </c>
      <c r="H130" s="28" t="s">
        <v>965</v>
      </c>
      <c r="I130" s="2" t="s">
        <v>151</v>
      </c>
      <c r="J130" s="3" t="s">
        <v>514</v>
      </c>
      <c r="K130" s="3">
        <v>99162</v>
      </c>
      <c r="L130" s="14" t="s">
        <v>531</v>
      </c>
      <c r="M130" s="18">
        <v>45624</v>
      </c>
    </row>
    <row r="131" spans="1:13" ht="140.25" x14ac:dyDescent="0.2">
      <c r="A131" s="25">
        <v>127</v>
      </c>
      <c r="B131" s="2" t="s">
        <v>532</v>
      </c>
      <c r="C131" s="2" t="s">
        <v>35</v>
      </c>
      <c r="D131" s="2">
        <v>2022</v>
      </c>
      <c r="E131" s="2" t="s">
        <v>15</v>
      </c>
      <c r="F131" s="2" t="s">
        <v>22</v>
      </c>
      <c r="G131" s="2" t="s">
        <v>30</v>
      </c>
      <c r="H131" s="33" t="s">
        <v>966</v>
      </c>
      <c r="I131" s="2" t="s">
        <v>533</v>
      </c>
      <c r="J131" s="3" t="s">
        <v>514</v>
      </c>
      <c r="K131" s="3">
        <v>100000</v>
      </c>
      <c r="L131" s="14" t="s">
        <v>534</v>
      </c>
      <c r="M131" s="18">
        <v>45625</v>
      </c>
    </row>
    <row r="132" spans="1:13" ht="63.75" x14ac:dyDescent="0.2">
      <c r="A132" s="25">
        <v>128</v>
      </c>
      <c r="B132" s="2" t="s">
        <v>535</v>
      </c>
      <c r="C132" s="2" t="s">
        <v>14</v>
      </c>
      <c r="D132" s="2">
        <v>2022</v>
      </c>
      <c r="E132" s="2" t="s">
        <v>15</v>
      </c>
      <c r="F132" s="2" t="s">
        <v>16</v>
      </c>
      <c r="G132" s="2" t="s">
        <v>112</v>
      </c>
      <c r="H132" s="33" t="s">
        <v>967</v>
      </c>
      <c r="I132" s="2" t="s">
        <v>536</v>
      </c>
      <c r="J132" s="3" t="s">
        <v>537</v>
      </c>
      <c r="K132" s="3">
        <v>100000</v>
      </c>
      <c r="L132" s="14" t="s">
        <v>538</v>
      </c>
      <c r="M132" s="18">
        <v>45625</v>
      </c>
    </row>
    <row r="133" spans="1:13" ht="127.5" x14ac:dyDescent="0.2">
      <c r="A133" s="25">
        <v>129</v>
      </c>
      <c r="B133" s="2" t="s">
        <v>539</v>
      </c>
      <c r="C133" s="2" t="s">
        <v>398</v>
      </c>
      <c r="D133" s="2">
        <v>2022</v>
      </c>
      <c r="E133" s="2" t="s">
        <v>15</v>
      </c>
      <c r="F133" s="2" t="s">
        <v>68</v>
      </c>
      <c r="G133" s="2" t="s">
        <v>24</v>
      </c>
      <c r="H133" s="33" t="s">
        <v>968</v>
      </c>
      <c r="I133" s="23" t="s">
        <v>540</v>
      </c>
      <c r="J133" s="3" t="s">
        <v>472</v>
      </c>
      <c r="K133" s="3">
        <v>20000</v>
      </c>
      <c r="L133" s="14" t="s">
        <v>541</v>
      </c>
      <c r="M133" s="18">
        <v>45625</v>
      </c>
    </row>
    <row r="134" spans="1:13" s="50" customFormat="1" ht="63.75" x14ac:dyDescent="0.25">
      <c r="A134" s="25">
        <v>130</v>
      </c>
      <c r="B134" s="2" t="s">
        <v>542</v>
      </c>
      <c r="C134" s="2" t="s">
        <v>398</v>
      </c>
      <c r="D134" s="2">
        <v>2022</v>
      </c>
      <c r="E134" s="2" t="s">
        <v>15</v>
      </c>
      <c r="F134" s="2" t="s">
        <v>68</v>
      </c>
      <c r="G134" s="2" t="s">
        <v>543</v>
      </c>
      <c r="H134" s="28" t="s">
        <v>969</v>
      </c>
      <c r="I134" s="23" t="s">
        <v>544</v>
      </c>
      <c r="J134" s="3" t="s">
        <v>472</v>
      </c>
      <c r="K134" s="3">
        <v>20000</v>
      </c>
      <c r="L134" s="14" t="s">
        <v>545</v>
      </c>
      <c r="M134" s="18">
        <v>45625</v>
      </c>
    </row>
    <row r="135" spans="1:13" s="50" customFormat="1" ht="38.25" x14ac:dyDescent="0.25">
      <c r="A135" s="25">
        <v>131</v>
      </c>
      <c r="B135" s="2" t="s">
        <v>546</v>
      </c>
      <c r="C135" s="2" t="s">
        <v>398</v>
      </c>
      <c r="D135" s="2">
        <v>2022</v>
      </c>
      <c r="E135" s="2" t="s">
        <v>15</v>
      </c>
      <c r="F135" s="2" t="s">
        <v>68</v>
      </c>
      <c r="G135" s="2" t="s">
        <v>547</v>
      </c>
      <c r="H135" s="33" t="s">
        <v>970</v>
      </c>
      <c r="I135" s="23" t="s">
        <v>548</v>
      </c>
      <c r="J135" s="3" t="s">
        <v>472</v>
      </c>
      <c r="K135" s="3">
        <v>20000</v>
      </c>
      <c r="L135" s="14" t="s">
        <v>549</v>
      </c>
      <c r="M135" s="18">
        <v>45625</v>
      </c>
    </row>
    <row r="136" spans="1:13" s="50" customFormat="1" ht="38.25" x14ac:dyDescent="0.25">
      <c r="A136" s="25">
        <v>132</v>
      </c>
      <c r="B136" s="2" t="s">
        <v>550</v>
      </c>
      <c r="C136" s="2" t="s">
        <v>35</v>
      </c>
      <c r="D136" s="2">
        <v>2022</v>
      </c>
      <c r="E136" s="2" t="s">
        <v>15</v>
      </c>
      <c r="F136" s="2" t="s">
        <v>22</v>
      </c>
      <c r="G136" s="2" t="s">
        <v>551</v>
      </c>
      <c r="H136" s="33" t="s">
        <v>971</v>
      </c>
      <c r="I136" s="2" t="s">
        <v>552</v>
      </c>
      <c r="J136" s="3" t="s">
        <v>514</v>
      </c>
      <c r="K136" s="3">
        <v>99775.63</v>
      </c>
      <c r="L136" s="14" t="s">
        <v>553</v>
      </c>
      <c r="M136" s="18">
        <v>45629</v>
      </c>
    </row>
    <row r="137" spans="1:13" s="50" customFormat="1" ht="38.25" x14ac:dyDescent="0.25">
      <c r="A137" s="25">
        <v>133</v>
      </c>
      <c r="B137" s="2" t="s">
        <v>554</v>
      </c>
      <c r="C137" s="2" t="s">
        <v>398</v>
      </c>
      <c r="D137" s="2">
        <v>2022</v>
      </c>
      <c r="E137" s="2" t="s">
        <v>15</v>
      </c>
      <c r="F137" s="2" t="s">
        <v>68</v>
      </c>
      <c r="G137" s="2" t="s">
        <v>528</v>
      </c>
      <c r="H137" s="33" t="s">
        <v>972</v>
      </c>
      <c r="I137" s="23" t="s">
        <v>555</v>
      </c>
      <c r="J137" s="3" t="s">
        <v>472</v>
      </c>
      <c r="K137" s="3">
        <v>20000</v>
      </c>
      <c r="L137" s="14" t="s">
        <v>556</v>
      </c>
      <c r="M137" s="18">
        <v>45629</v>
      </c>
    </row>
    <row r="138" spans="1:13" s="50" customFormat="1" ht="140.25" x14ac:dyDescent="0.25">
      <c r="A138" s="25">
        <v>134</v>
      </c>
      <c r="B138" s="23" t="s">
        <v>557</v>
      </c>
      <c r="C138" s="2" t="s">
        <v>337</v>
      </c>
      <c r="D138" s="2">
        <v>2023</v>
      </c>
      <c r="E138" s="2" t="s">
        <v>15</v>
      </c>
      <c r="F138" s="2" t="s">
        <v>16</v>
      </c>
      <c r="G138" s="2" t="s">
        <v>160</v>
      </c>
      <c r="H138" s="33" t="s">
        <v>973</v>
      </c>
      <c r="I138" s="2" t="s">
        <v>339</v>
      </c>
      <c r="J138" s="3" t="s">
        <v>340</v>
      </c>
      <c r="K138" s="3">
        <v>444000</v>
      </c>
      <c r="L138" s="14" t="s">
        <v>558</v>
      </c>
      <c r="M138" s="18">
        <v>45656</v>
      </c>
    </row>
    <row r="139" spans="1:13" s="50" customFormat="1" ht="25.5" x14ac:dyDescent="0.25">
      <c r="A139" s="25">
        <v>135</v>
      </c>
      <c r="B139" s="21" t="s">
        <v>559</v>
      </c>
      <c r="C139" s="2" t="s">
        <v>560</v>
      </c>
      <c r="D139" s="2">
        <v>2022</v>
      </c>
      <c r="E139" s="2" t="s">
        <v>15</v>
      </c>
      <c r="F139" s="2" t="s">
        <v>22</v>
      </c>
      <c r="G139" s="2" t="s">
        <v>83</v>
      </c>
      <c r="H139" s="33" t="s">
        <v>974</v>
      </c>
      <c r="I139" s="2" t="s">
        <v>561</v>
      </c>
      <c r="J139" s="3" t="s">
        <v>505</v>
      </c>
      <c r="K139" s="3">
        <v>160000</v>
      </c>
      <c r="L139" s="14" t="s">
        <v>562</v>
      </c>
      <c r="M139" s="18">
        <v>45631</v>
      </c>
    </row>
    <row r="140" spans="1:13" s="50" customFormat="1" ht="51" x14ac:dyDescent="0.25">
      <c r="A140" s="25">
        <v>136</v>
      </c>
      <c r="B140" s="21" t="s">
        <v>563</v>
      </c>
      <c r="C140" s="2" t="s">
        <v>35</v>
      </c>
      <c r="D140" s="2">
        <v>2022</v>
      </c>
      <c r="E140" s="2" t="s">
        <v>15</v>
      </c>
      <c r="F140" s="2" t="s">
        <v>22</v>
      </c>
      <c r="G140" s="2" t="s">
        <v>470</v>
      </c>
      <c r="H140" s="28" t="s">
        <v>975</v>
      </c>
      <c r="I140" s="2" t="s">
        <v>225</v>
      </c>
      <c r="J140" s="3" t="s">
        <v>514</v>
      </c>
      <c r="K140" s="3">
        <v>100000</v>
      </c>
      <c r="L140" s="14" t="s">
        <v>564</v>
      </c>
      <c r="M140" s="18">
        <v>45631</v>
      </c>
    </row>
    <row r="141" spans="1:13" ht="76.5" x14ac:dyDescent="0.2">
      <c r="A141" s="25">
        <v>137</v>
      </c>
      <c r="B141" s="21" t="s">
        <v>565</v>
      </c>
      <c r="C141" s="2" t="s">
        <v>398</v>
      </c>
      <c r="D141" s="2">
        <v>2022</v>
      </c>
      <c r="E141" s="2" t="s">
        <v>15</v>
      </c>
      <c r="F141" s="2" t="s">
        <v>68</v>
      </c>
      <c r="G141" s="2" t="s">
        <v>566</v>
      </c>
      <c r="H141" s="33" t="s">
        <v>976</v>
      </c>
      <c r="I141" s="2" t="s">
        <v>567</v>
      </c>
      <c r="J141" s="3" t="s">
        <v>472</v>
      </c>
      <c r="K141" s="3">
        <v>20000</v>
      </c>
      <c r="L141" s="14" t="s">
        <v>568</v>
      </c>
      <c r="M141" s="18">
        <v>45635</v>
      </c>
    </row>
    <row r="142" spans="1:13" ht="127.5" x14ac:dyDescent="0.2">
      <c r="A142" s="25">
        <v>138</v>
      </c>
      <c r="B142" s="21" t="s">
        <v>569</v>
      </c>
      <c r="C142" s="2" t="s">
        <v>398</v>
      </c>
      <c r="D142" s="2">
        <v>2022</v>
      </c>
      <c r="E142" s="2" t="s">
        <v>15</v>
      </c>
      <c r="F142" s="2" t="s">
        <v>68</v>
      </c>
      <c r="G142" s="2" t="s">
        <v>508</v>
      </c>
      <c r="H142" s="33" t="s">
        <v>977</v>
      </c>
      <c r="I142" s="2" t="s">
        <v>570</v>
      </c>
      <c r="J142" s="3" t="s">
        <v>472</v>
      </c>
      <c r="K142" s="3">
        <v>20000</v>
      </c>
      <c r="L142" s="14" t="s">
        <v>571</v>
      </c>
      <c r="M142" s="18">
        <v>45635</v>
      </c>
    </row>
    <row r="143" spans="1:13" ht="38.25" x14ac:dyDescent="0.2">
      <c r="A143" s="25">
        <v>139</v>
      </c>
      <c r="B143" s="2" t="s">
        <v>572</v>
      </c>
      <c r="C143" s="2" t="s">
        <v>14</v>
      </c>
      <c r="D143" s="2">
        <v>2023</v>
      </c>
      <c r="E143" s="2" t="s">
        <v>15</v>
      </c>
      <c r="F143" s="2" t="s">
        <v>16</v>
      </c>
      <c r="G143" s="2" t="s">
        <v>338</v>
      </c>
      <c r="H143" s="35" t="s">
        <v>1053</v>
      </c>
      <c r="I143" s="2" t="s">
        <v>268</v>
      </c>
      <c r="J143" s="3" t="s">
        <v>573</v>
      </c>
      <c r="K143" s="3">
        <v>450000</v>
      </c>
      <c r="L143" s="14" t="s">
        <v>574</v>
      </c>
      <c r="M143" s="18">
        <v>45636</v>
      </c>
    </row>
    <row r="144" spans="1:13" ht="38.25" x14ac:dyDescent="0.2">
      <c r="A144" s="25">
        <v>140</v>
      </c>
      <c r="B144" s="21" t="s">
        <v>575</v>
      </c>
      <c r="C144" s="2" t="s">
        <v>14</v>
      </c>
      <c r="D144" s="2">
        <v>2022</v>
      </c>
      <c r="E144" s="2" t="s">
        <v>15</v>
      </c>
      <c r="F144" s="2" t="s">
        <v>16</v>
      </c>
      <c r="G144" s="2" t="s">
        <v>576</v>
      </c>
      <c r="H144" s="31" t="s">
        <v>1054</v>
      </c>
      <c r="I144" s="2" t="s">
        <v>577</v>
      </c>
      <c r="J144" s="3" t="s">
        <v>578</v>
      </c>
      <c r="K144" s="3">
        <v>300000</v>
      </c>
      <c r="L144" s="14" t="s">
        <v>579</v>
      </c>
      <c r="M144" s="18">
        <v>45638</v>
      </c>
    </row>
    <row r="145" spans="1:13" ht="51" x14ac:dyDescent="0.2">
      <c r="A145" s="25">
        <v>141</v>
      </c>
      <c r="B145" s="21" t="s">
        <v>580</v>
      </c>
      <c r="C145" s="2" t="s">
        <v>63</v>
      </c>
      <c r="D145" s="2">
        <v>2022</v>
      </c>
      <c r="E145" s="2" t="s">
        <v>15</v>
      </c>
      <c r="F145" s="2" t="s">
        <v>22</v>
      </c>
      <c r="G145" s="2" t="s">
        <v>117</v>
      </c>
      <c r="H145" s="28" t="s">
        <v>978</v>
      </c>
      <c r="I145" s="2" t="s">
        <v>581</v>
      </c>
      <c r="J145" s="3" t="s">
        <v>582</v>
      </c>
      <c r="K145" s="3">
        <v>219000</v>
      </c>
      <c r="L145" s="14" t="s">
        <v>583</v>
      </c>
      <c r="M145" s="18">
        <v>45638</v>
      </c>
    </row>
    <row r="146" spans="1:13" ht="89.25" x14ac:dyDescent="0.2">
      <c r="A146" s="25">
        <v>142</v>
      </c>
      <c r="B146" s="21" t="s">
        <v>584</v>
      </c>
      <c r="C146" s="2" t="s">
        <v>14</v>
      </c>
      <c r="D146" s="2">
        <v>2023</v>
      </c>
      <c r="E146" s="2" t="s">
        <v>15</v>
      </c>
      <c r="F146" s="2" t="s">
        <v>16</v>
      </c>
      <c r="G146" s="2" t="s">
        <v>413</v>
      </c>
      <c r="H146" s="28" t="s">
        <v>979</v>
      </c>
      <c r="I146" s="2" t="s">
        <v>585</v>
      </c>
      <c r="J146" s="23" t="s">
        <v>586</v>
      </c>
      <c r="K146" s="3">
        <v>100000</v>
      </c>
      <c r="L146" s="14" t="s">
        <v>587</v>
      </c>
      <c r="M146" s="18">
        <v>45638</v>
      </c>
    </row>
    <row r="147" spans="1:13" ht="76.5" x14ac:dyDescent="0.2">
      <c r="A147" s="25">
        <v>143</v>
      </c>
      <c r="B147" s="21" t="s">
        <v>588</v>
      </c>
      <c r="C147" s="2" t="s">
        <v>589</v>
      </c>
      <c r="D147" s="2">
        <v>2023</v>
      </c>
      <c r="E147" s="2" t="s">
        <v>15</v>
      </c>
      <c r="F147" s="2" t="s">
        <v>16</v>
      </c>
      <c r="G147" s="2" t="s">
        <v>590</v>
      </c>
      <c r="H147" s="33" t="s">
        <v>980</v>
      </c>
      <c r="I147" s="2" t="s">
        <v>591</v>
      </c>
      <c r="J147" s="3" t="s">
        <v>592</v>
      </c>
      <c r="K147" s="3">
        <v>99999.98</v>
      </c>
      <c r="L147" s="4" t="s">
        <v>593</v>
      </c>
      <c r="M147" s="18">
        <v>45638</v>
      </c>
    </row>
    <row r="148" spans="1:13" ht="102" x14ac:dyDescent="0.2">
      <c r="A148" s="25">
        <v>144</v>
      </c>
      <c r="B148" s="21" t="s">
        <v>594</v>
      </c>
      <c r="C148" s="2" t="s">
        <v>589</v>
      </c>
      <c r="D148" s="2">
        <v>2023</v>
      </c>
      <c r="E148" s="2" t="s">
        <v>15</v>
      </c>
      <c r="F148" s="2" t="s">
        <v>16</v>
      </c>
      <c r="G148" s="2" t="s">
        <v>508</v>
      </c>
      <c r="H148" s="28" t="s">
        <v>981</v>
      </c>
      <c r="I148" s="2" t="s">
        <v>595</v>
      </c>
      <c r="J148" s="3" t="s">
        <v>592</v>
      </c>
      <c r="K148" s="3">
        <v>100000</v>
      </c>
      <c r="L148" s="4" t="s">
        <v>596</v>
      </c>
      <c r="M148" s="18">
        <v>45642</v>
      </c>
    </row>
    <row r="149" spans="1:13" ht="63.75" x14ac:dyDescent="0.2">
      <c r="A149" s="25">
        <v>145</v>
      </c>
      <c r="B149" s="21" t="s">
        <v>597</v>
      </c>
      <c r="C149" s="2" t="s">
        <v>589</v>
      </c>
      <c r="D149" s="2">
        <v>2023</v>
      </c>
      <c r="E149" s="2" t="s">
        <v>15</v>
      </c>
      <c r="F149" s="2" t="s">
        <v>16</v>
      </c>
      <c r="G149" s="2" t="s">
        <v>598</v>
      </c>
      <c r="H149" s="28" t="s">
        <v>982</v>
      </c>
      <c r="I149" s="2" t="s">
        <v>599</v>
      </c>
      <c r="J149" s="3" t="s">
        <v>592</v>
      </c>
      <c r="K149" s="3">
        <v>100000</v>
      </c>
      <c r="L149" s="4" t="s">
        <v>600</v>
      </c>
      <c r="M149" s="18">
        <v>45639</v>
      </c>
    </row>
    <row r="150" spans="1:13" ht="38.25" x14ac:dyDescent="0.2">
      <c r="A150" s="25">
        <v>146</v>
      </c>
      <c r="B150" s="2" t="s">
        <v>601</v>
      </c>
      <c r="C150" s="2" t="s">
        <v>14</v>
      </c>
      <c r="D150" s="2">
        <v>2024</v>
      </c>
      <c r="E150" s="2" t="s">
        <v>15</v>
      </c>
      <c r="F150" s="2" t="s">
        <v>16</v>
      </c>
      <c r="G150" s="2" t="s">
        <v>130</v>
      </c>
      <c r="H150" s="28" t="s">
        <v>983</v>
      </c>
      <c r="I150" s="2" t="s">
        <v>602</v>
      </c>
      <c r="J150" s="3" t="s">
        <v>592</v>
      </c>
      <c r="K150" s="3">
        <v>100000</v>
      </c>
      <c r="L150" s="4" t="s">
        <v>603</v>
      </c>
      <c r="M150" s="18">
        <v>45642</v>
      </c>
    </row>
    <row r="151" spans="1:13" ht="38.25" x14ac:dyDescent="0.2">
      <c r="A151" s="25">
        <v>147</v>
      </c>
      <c r="B151" s="21" t="s">
        <v>604</v>
      </c>
      <c r="C151" s="2" t="s">
        <v>14</v>
      </c>
      <c r="D151" s="2">
        <v>2023</v>
      </c>
      <c r="E151" s="2" t="s">
        <v>15</v>
      </c>
      <c r="F151" s="2" t="s">
        <v>16</v>
      </c>
      <c r="G151" s="2" t="s">
        <v>605</v>
      </c>
      <c r="H151" s="28" t="s">
        <v>984</v>
      </c>
      <c r="I151" s="2" t="s">
        <v>420</v>
      </c>
      <c r="J151" s="3" t="s">
        <v>606</v>
      </c>
      <c r="K151" s="3">
        <v>100000</v>
      </c>
      <c r="L151" s="4" t="s">
        <v>607</v>
      </c>
      <c r="M151" s="18">
        <v>45642</v>
      </c>
    </row>
    <row r="152" spans="1:13" ht="89.25" x14ac:dyDescent="0.2">
      <c r="A152" s="25">
        <v>148</v>
      </c>
      <c r="B152" s="23" t="s">
        <v>608</v>
      </c>
      <c r="C152" s="2" t="s">
        <v>63</v>
      </c>
      <c r="D152" s="2">
        <v>2023</v>
      </c>
      <c r="E152" s="2" t="s">
        <v>15</v>
      </c>
      <c r="F152" s="2" t="s">
        <v>16</v>
      </c>
      <c r="G152" s="2" t="s">
        <v>338</v>
      </c>
      <c r="H152" s="28" t="s">
        <v>985</v>
      </c>
      <c r="I152" s="2" t="s">
        <v>126</v>
      </c>
      <c r="J152" s="3" t="s">
        <v>609</v>
      </c>
      <c r="K152" s="3">
        <v>200000</v>
      </c>
      <c r="L152" s="4" t="s">
        <v>610</v>
      </c>
      <c r="M152" s="18">
        <v>45642</v>
      </c>
    </row>
    <row r="153" spans="1:13" ht="63.75" x14ac:dyDescent="0.2">
      <c r="A153" s="25">
        <v>149</v>
      </c>
      <c r="B153" s="2" t="s">
        <v>611</v>
      </c>
      <c r="C153" s="2" t="s">
        <v>398</v>
      </c>
      <c r="D153" s="2">
        <v>2022</v>
      </c>
      <c r="E153" s="2" t="s">
        <v>15</v>
      </c>
      <c r="F153" s="2" t="s">
        <v>68</v>
      </c>
      <c r="G153" s="2" t="s">
        <v>57</v>
      </c>
      <c r="H153" s="28" t="s">
        <v>986</v>
      </c>
      <c r="I153" s="23" t="s">
        <v>612</v>
      </c>
      <c r="J153" s="3" t="s">
        <v>472</v>
      </c>
      <c r="K153" s="3">
        <v>20000</v>
      </c>
      <c r="L153" s="14" t="s">
        <v>613</v>
      </c>
      <c r="M153" s="18">
        <v>45644</v>
      </c>
    </row>
    <row r="154" spans="1:13" ht="25.5" x14ac:dyDescent="0.2">
      <c r="A154" s="25">
        <v>150</v>
      </c>
      <c r="B154" s="21" t="s">
        <v>614</v>
      </c>
      <c r="C154" s="2" t="s">
        <v>589</v>
      </c>
      <c r="D154" s="2">
        <v>2023</v>
      </c>
      <c r="E154" s="2" t="s">
        <v>15</v>
      </c>
      <c r="F154" s="2" t="s">
        <v>16</v>
      </c>
      <c r="G154" s="2" t="s">
        <v>615</v>
      </c>
      <c r="H154" s="28" t="s">
        <v>987</v>
      </c>
      <c r="I154" s="2" t="s">
        <v>315</v>
      </c>
      <c r="J154" s="3" t="s">
        <v>592</v>
      </c>
      <c r="K154" s="3">
        <v>100000</v>
      </c>
      <c r="L154" s="14" t="s">
        <v>616</v>
      </c>
      <c r="M154" s="18">
        <v>45642</v>
      </c>
    </row>
    <row r="155" spans="1:13" ht="25.5" x14ac:dyDescent="0.2">
      <c r="A155" s="25">
        <v>151</v>
      </c>
      <c r="B155" s="21" t="s">
        <v>617</v>
      </c>
      <c r="C155" s="2" t="s">
        <v>589</v>
      </c>
      <c r="D155" s="2">
        <v>2023</v>
      </c>
      <c r="E155" s="2" t="s">
        <v>15</v>
      </c>
      <c r="F155" s="2" t="s">
        <v>16</v>
      </c>
      <c r="G155" s="2" t="s">
        <v>618</v>
      </c>
      <c r="H155" s="31" t="s">
        <v>1055</v>
      </c>
      <c r="I155" s="2" t="s">
        <v>619</v>
      </c>
      <c r="J155" s="3" t="s">
        <v>592</v>
      </c>
      <c r="K155" s="3">
        <v>100000</v>
      </c>
      <c r="L155" s="14" t="s">
        <v>620</v>
      </c>
      <c r="M155" s="18">
        <v>45644</v>
      </c>
    </row>
    <row r="156" spans="1:13" ht="38.25" x14ac:dyDescent="0.2">
      <c r="A156" s="25">
        <v>152</v>
      </c>
      <c r="B156" s="2" t="s">
        <v>621</v>
      </c>
      <c r="C156" s="2" t="s">
        <v>589</v>
      </c>
      <c r="D156" s="2">
        <v>2023</v>
      </c>
      <c r="E156" s="2" t="s">
        <v>15</v>
      </c>
      <c r="F156" s="2" t="s">
        <v>16</v>
      </c>
      <c r="G156" s="2" t="s">
        <v>622</v>
      </c>
      <c r="H156" s="28" t="s">
        <v>988</v>
      </c>
      <c r="I156" s="2" t="s">
        <v>577</v>
      </c>
      <c r="J156" s="3" t="s">
        <v>592</v>
      </c>
      <c r="K156" s="3">
        <v>100000</v>
      </c>
      <c r="L156" s="14" t="s">
        <v>623</v>
      </c>
      <c r="M156" s="18">
        <v>45645</v>
      </c>
    </row>
    <row r="157" spans="1:13" ht="89.25" x14ac:dyDescent="0.2">
      <c r="A157" s="25">
        <v>153</v>
      </c>
      <c r="B157" s="2" t="s">
        <v>624</v>
      </c>
      <c r="C157" s="2" t="s">
        <v>589</v>
      </c>
      <c r="D157" s="2">
        <v>2023</v>
      </c>
      <c r="E157" s="2" t="s">
        <v>15</v>
      </c>
      <c r="F157" s="2" t="s">
        <v>16</v>
      </c>
      <c r="G157" s="2" t="s">
        <v>625</v>
      </c>
      <c r="H157" s="28" t="s">
        <v>989</v>
      </c>
      <c r="I157" s="2" t="s">
        <v>147</v>
      </c>
      <c r="J157" s="3" t="s">
        <v>592</v>
      </c>
      <c r="K157" s="3">
        <v>99840</v>
      </c>
      <c r="L157" s="14" t="s">
        <v>626</v>
      </c>
      <c r="M157" s="18">
        <v>45645</v>
      </c>
    </row>
    <row r="158" spans="1:13" ht="76.5" x14ac:dyDescent="0.2">
      <c r="A158" s="25">
        <v>154</v>
      </c>
      <c r="B158" s="2" t="s">
        <v>627</v>
      </c>
      <c r="C158" s="2" t="s">
        <v>589</v>
      </c>
      <c r="D158" s="2">
        <v>2023</v>
      </c>
      <c r="E158" s="2" t="s">
        <v>15</v>
      </c>
      <c r="F158" s="2" t="s">
        <v>16</v>
      </c>
      <c r="G158" s="2" t="s">
        <v>628</v>
      </c>
      <c r="H158" s="28" t="s">
        <v>990</v>
      </c>
      <c r="I158" s="2" t="s">
        <v>629</v>
      </c>
      <c r="J158" s="3" t="s">
        <v>592</v>
      </c>
      <c r="K158" s="3">
        <v>99961.36</v>
      </c>
      <c r="L158" s="14" t="s">
        <v>630</v>
      </c>
      <c r="M158" s="18">
        <v>45645</v>
      </c>
    </row>
    <row r="159" spans="1:13" ht="114.75" x14ac:dyDescent="0.2">
      <c r="A159" s="25">
        <v>155</v>
      </c>
      <c r="B159" s="2" t="s">
        <v>631</v>
      </c>
      <c r="C159" s="2" t="s">
        <v>589</v>
      </c>
      <c r="D159" s="2">
        <v>2023</v>
      </c>
      <c r="E159" s="2" t="s">
        <v>15</v>
      </c>
      <c r="F159" s="2" t="s">
        <v>16</v>
      </c>
      <c r="G159" s="2" t="s">
        <v>632</v>
      </c>
      <c r="H159" s="28" t="s">
        <v>991</v>
      </c>
      <c r="I159" s="2" t="s">
        <v>37</v>
      </c>
      <c r="J159" s="3" t="s">
        <v>592</v>
      </c>
      <c r="K159" s="3">
        <v>99998.65</v>
      </c>
      <c r="L159" s="14" t="s">
        <v>633</v>
      </c>
      <c r="M159" s="18">
        <v>45645</v>
      </c>
    </row>
    <row r="160" spans="1:13" ht="76.5" x14ac:dyDescent="0.2">
      <c r="A160" s="25">
        <v>156</v>
      </c>
      <c r="B160" s="2" t="s">
        <v>634</v>
      </c>
      <c r="C160" s="2" t="s">
        <v>589</v>
      </c>
      <c r="D160" s="2">
        <v>2023</v>
      </c>
      <c r="E160" s="2" t="s">
        <v>15</v>
      </c>
      <c r="F160" s="2" t="s">
        <v>16</v>
      </c>
      <c r="G160" s="2" t="s">
        <v>635</v>
      </c>
      <c r="H160" s="28" t="s">
        <v>992</v>
      </c>
      <c r="I160" s="2" t="s">
        <v>53</v>
      </c>
      <c r="J160" s="3" t="s">
        <v>592</v>
      </c>
      <c r="K160" s="3">
        <v>99640</v>
      </c>
      <c r="L160" s="14" t="s">
        <v>636</v>
      </c>
      <c r="M160" s="18">
        <v>45646</v>
      </c>
    </row>
    <row r="161" spans="1:13" ht="63.75" x14ac:dyDescent="0.2">
      <c r="A161" s="25">
        <v>157</v>
      </c>
      <c r="B161" s="2" t="s">
        <v>637</v>
      </c>
      <c r="C161" s="2" t="s">
        <v>589</v>
      </c>
      <c r="D161" s="2">
        <v>2023</v>
      </c>
      <c r="E161" s="2" t="s">
        <v>15</v>
      </c>
      <c r="F161" s="2" t="s">
        <v>16</v>
      </c>
      <c r="G161" s="2" t="s">
        <v>638</v>
      </c>
      <c r="H161" s="28" t="s">
        <v>993</v>
      </c>
      <c r="I161" s="2" t="s">
        <v>268</v>
      </c>
      <c r="J161" s="3" t="s">
        <v>592</v>
      </c>
      <c r="K161" s="3">
        <v>99941.8</v>
      </c>
      <c r="L161" s="14" t="s">
        <v>639</v>
      </c>
      <c r="M161" s="18">
        <v>45645</v>
      </c>
    </row>
    <row r="162" spans="1:13" ht="89.25" x14ac:dyDescent="0.2">
      <c r="A162" s="25">
        <v>158</v>
      </c>
      <c r="B162" s="2" t="s">
        <v>640</v>
      </c>
      <c r="C162" s="2" t="s">
        <v>589</v>
      </c>
      <c r="D162" s="2">
        <v>2023</v>
      </c>
      <c r="E162" s="2" t="s">
        <v>15</v>
      </c>
      <c r="F162" s="2" t="s">
        <v>16</v>
      </c>
      <c r="G162" s="2" t="s">
        <v>641</v>
      </c>
      <c r="H162" s="28" t="s">
        <v>994</v>
      </c>
      <c r="I162" s="2" t="s">
        <v>190</v>
      </c>
      <c r="J162" s="3" t="s">
        <v>592</v>
      </c>
      <c r="K162" s="3">
        <v>100000</v>
      </c>
      <c r="L162" s="14" t="s">
        <v>642</v>
      </c>
      <c r="M162" s="18">
        <v>45646</v>
      </c>
    </row>
    <row r="163" spans="1:13" ht="63.75" x14ac:dyDescent="0.2">
      <c r="A163" s="25">
        <v>159</v>
      </c>
      <c r="B163" s="2" t="s">
        <v>643</v>
      </c>
      <c r="C163" s="2" t="s">
        <v>589</v>
      </c>
      <c r="D163" s="2">
        <v>2023</v>
      </c>
      <c r="E163" s="2" t="s">
        <v>15</v>
      </c>
      <c r="F163" s="2" t="s">
        <v>16</v>
      </c>
      <c r="G163" s="2" t="s">
        <v>644</v>
      </c>
      <c r="H163" s="28" t="s">
        <v>995</v>
      </c>
      <c r="I163" s="2" t="s">
        <v>180</v>
      </c>
      <c r="J163" s="3" t="s">
        <v>592</v>
      </c>
      <c r="K163" s="3">
        <v>100000</v>
      </c>
      <c r="L163" s="14" t="s">
        <v>645</v>
      </c>
      <c r="M163" s="18">
        <v>45646</v>
      </c>
    </row>
    <row r="164" spans="1:13" ht="51" x14ac:dyDescent="0.2">
      <c r="A164" s="25">
        <v>160</v>
      </c>
      <c r="B164" s="2" t="s">
        <v>646</v>
      </c>
      <c r="C164" s="2" t="s">
        <v>589</v>
      </c>
      <c r="D164" s="2">
        <v>2023</v>
      </c>
      <c r="E164" s="2" t="s">
        <v>15</v>
      </c>
      <c r="F164" s="2" t="s">
        <v>16</v>
      </c>
      <c r="G164" s="2" t="s">
        <v>647</v>
      </c>
      <c r="H164" s="28" t="s">
        <v>996</v>
      </c>
      <c r="I164" s="2" t="s">
        <v>309</v>
      </c>
      <c r="J164" s="3" t="s">
        <v>592</v>
      </c>
      <c r="K164" s="3">
        <v>100000</v>
      </c>
      <c r="L164" s="14" t="s">
        <v>648</v>
      </c>
      <c r="M164" s="18">
        <v>45646</v>
      </c>
    </row>
    <row r="165" spans="1:13" ht="76.5" x14ac:dyDescent="0.2">
      <c r="A165" s="25">
        <v>161</v>
      </c>
      <c r="B165" s="2" t="s">
        <v>649</v>
      </c>
      <c r="C165" s="2" t="s">
        <v>589</v>
      </c>
      <c r="D165" s="2">
        <v>2023</v>
      </c>
      <c r="E165" s="2" t="s">
        <v>15</v>
      </c>
      <c r="F165" s="2" t="s">
        <v>16</v>
      </c>
      <c r="G165" s="2" t="s">
        <v>650</v>
      </c>
      <c r="H165" s="28" t="s">
        <v>997</v>
      </c>
      <c r="I165" s="2" t="s">
        <v>320</v>
      </c>
      <c r="J165" s="3" t="s">
        <v>592</v>
      </c>
      <c r="K165" s="3">
        <v>99850.99</v>
      </c>
      <c r="L165" s="14" t="s">
        <v>651</v>
      </c>
      <c r="M165" s="18">
        <v>45646</v>
      </c>
    </row>
    <row r="166" spans="1:13" ht="76.5" x14ac:dyDescent="0.2">
      <c r="A166" s="25">
        <v>162</v>
      </c>
      <c r="B166" s="2" t="s">
        <v>652</v>
      </c>
      <c r="C166" s="2" t="s">
        <v>589</v>
      </c>
      <c r="D166" s="2">
        <v>2023</v>
      </c>
      <c r="E166" s="2" t="s">
        <v>15</v>
      </c>
      <c r="F166" s="2" t="s">
        <v>16</v>
      </c>
      <c r="G166" s="2" t="s">
        <v>653</v>
      </c>
      <c r="H166" s="28" t="s">
        <v>998</v>
      </c>
      <c r="I166" s="2" t="s">
        <v>654</v>
      </c>
      <c r="J166" s="3" t="s">
        <v>592</v>
      </c>
      <c r="K166" s="3">
        <v>100000</v>
      </c>
      <c r="L166" s="14" t="s">
        <v>655</v>
      </c>
      <c r="M166" s="18">
        <v>45646</v>
      </c>
    </row>
    <row r="167" spans="1:13" ht="127.5" x14ac:dyDescent="0.2">
      <c r="A167" s="25">
        <v>163</v>
      </c>
      <c r="B167" s="2" t="s">
        <v>656</v>
      </c>
      <c r="C167" s="2" t="s">
        <v>589</v>
      </c>
      <c r="D167" s="2">
        <v>2023</v>
      </c>
      <c r="E167" s="2" t="s">
        <v>15</v>
      </c>
      <c r="F167" s="2" t="s">
        <v>16</v>
      </c>
      <c r="G167" s="2" t="s">
        <v>657</v>
      </c>
      <c r="H167" s="28" t="s">
        <v>999</v>
      </c>
      <c r="I167" s="2" t="s">
        <v>225</v>
      </c>
      <c r="J167" s="3" t="s">
        <v>592</v>
      </c>
      <c r="K167" s="3">
        <v>100000</v>
      </c>
      <c r="L167" s="14" t="s">
        <v>658</v>
      </c>
      <c r="M167" s="18">
        <v>45646</v>
      </c>
    </row>
    <row r="168" spans="1:13" s="50" customFormat="1" ht="76.5" x14ac:dyDescent="0.25">
      <c r="A168" s="25">
        <v>164</v>
      </c>
      <c r="B168" s="2" t="s">
        <v>659</v>
      </c>
      <c r="C168" s="2" t="s">
        <v>589</v>
      </c>
      <c r="D168" s="2">
        <v>2023</v>
      </c>
      <c r="E168" s="2" t="s">
        <v>15</v>
      </c>
      <c r="F168" s="2" t="s">
        <v>16</v>
      </c>
      <c r="G168" s="2" t="s">
        <v>660</v>
      </c>
      <c r="H168" s="28" t="s">
        <v>1000</v>
      </c>
      <c r="I168" s="2" t="s">
        <v>661</v>
      </c>
      <c r="J168" s="3" t="s">
        <v>592</v>
      </c>
      <c r="K168" s="3">
        <v>100000</v>
      </c>
      <c r="L168" s="14" t="s">
        <v>662</v>
      </c>
      <c r="M168" s="18">
        <v>45652</v>
      </c>
    </row>
    <row r="169" spans="1:13" s="50" customFormat="1" ht="25.5" x14ac:dyDescent="0.25">
      <c r="A169" s="25">
        <v>165</v>
      </c>
      <c r="B169" s="2" t="s">
        <v>663</v>
      </c>
      <c r="C169" s="2" t="s">
        <v>589</v>
      </c>
      <c r="D169" s="2">
        <v>2023</v>
      </c>
      <c r="E169" s="2" t="s">
        <v>15</v>
      </c>
      <c r="F169" s="2" t="s">
        <v>16</v>
      </c>
      <c r="G169" s="2" t="s">
        <v>664</v>
      </c>
      <c r="H169" s="28" t="s">
        <v>1001</v>
      </c>
      <c r="I169" s="2" t="s">
        <v>665</v>
      </c>
      <c r="J169" s="3" t="s">
        <v>592</v>
      </c>
      <c r="K169" s="3">
        <v>100000</v>
      </c>
      <c r="L169" s="14" t="s">
        <v>666</v>
      </c>
      <c r="M169" s="18">
        <v>45652</v>
      </c>
    </row>
    <row r="170" spans="1:13" s="50" customFormat="1" ht="102" x14ac:dyDescent="0.25">
      <c r="A170" s="25">
        <v>166</v>
      </c>
      <c r="B170" s="2" t="s">
        <v>667</v>
      </c>
      <c r="C170" s="2" t="s">
        <v>589</v>
      </c>
      <c r="D170" s="2">
        <v>2023</v>
      </c>
      <c r="E170" s="2" t="s">
        <v>15</v>
      </c>
      <c r="F170" s="2" t="s">
        <v>16</v>
      </c>
      <c r="G170" s="2" t="s">
        <v>668</v>
      </c>
      <c r="H170" s="28" t="s">
        <v>1002</v>
      </c>
      <c r="I170" s="2" t="s">
        <v>669</v>
      </c>
      <c r="J170" s="3" t="s">
        <v>592</v>
      </c>
      <c r="K170" s="3">
        <v>99997</v>
      </c>
      <c r="L170" s="14" t="s">
        <v>670</v>
      </c>
      <c r="M170" s="18">
        <v>45652</v>
      </c>
    </row>
    <row r="171" spans="1:13" s="50" customFormat="1" ht="89.25" x14ac:dyDescent="0.25">
      <c r="A171" s="25">
        <v>167</v>
      </c>
      <c r="B171" s="2" t="s">
        <v>671</v>
      </c>
      <c r="C171" s="2" t="s">
        <v>589</v>
      </c>
      <c r="D171" s="2">
        <v>2023</v>
      </c>
      <c r="E171" s="2" t="s">
        <v>15</v>
      </c>
      <c r="F171" s="2" t="s">
        <v>16</v>
      </c>
      <c r="G171" s="2" t="s">
        <v>672</v>
      </c>
      <c r="H171" s="28" t="s">
        <v>1003</v>
      </c>
      <c r="I171" s="2" t="s">
        <v>673</v>
      </c>
      <c r="J171" s="3" t="s">
        <v>592</v>
      </c>
      <c r="K171" s="3">
        <v>100000</v>
      </c>
      <c r="L171" s="14" t="s">
        <v>674</v>
      </c>
      <c r="M171" s="18">
        <v>45644</v>
      </c>
    </row>
    <row r="172" spans="1:13" s="50" customFormat="1" ht="89.25" x14ac:dyDescent="0.25">
      <c r="A172" s="25">
        <v>168</v>
      </c>
      <c r="B172" s="2" t="s">
        <v>675</v>
      </c>
      <c r="C172" s="2" t="s">
        <v>589</v>
      </c>
      <c r="D172" s="2">
        <v>2023</v>
      </c>
      <c r="E172" s="2" t="s">
        <v>15</v>
      </c>
      <c r="F172" s="2" t="s">
        <v>16</v>
      </c>
      <c r="G172" s="2" t="s">
        <v>676</v>
      </c>
      <c r="H172" s="28" t="s">
        <v>1004</v>
      </c>
      <c r="I172" s="2" t="s">
        <v>271</v>
      </c>
      <c r="J172" s="3" t="s">
        <v>592</v>
      </c>
      <c r="K172" s="3">
        <v>98828.38</v>
      </c>
      <c r="L172" s="14" t="s">
        <v>677</v>
      </c>
      <c r="M172" s="18">
        <v>45653</v>
      </c>
    </row>
    <row r="173" spans="1:13" s="50" customFormat="1" ht="63.75" x14ac:dyDescent="0.25">
      <c r="A173" s="25">
        <v>169</v>
      </c>
      <c r="B173" s="2" t="s">
        <v>678</v>
      </c>
      <c r="C173" s="2" t="s">
        <v>589</v>
      </c>
      <c r="D173" s="2">
        <v>2023</v>
      </c>
      <c r="E173" s="2" t="s">
        <v>15</v>
      </c>
      <c r="F173" s="2" t="s">
        <v>16</v>
      </c>
      <c r="G173" s="2" t="s">
        <v>679</v>
      </c>
      <c r="H173" s="28" t="s">
        <v>1005</v>
      </c>
      <c r="I173" s="2" t="s">
        <v>680</v>
      </c>
      <c r="J173" s="3" t="s">
        <v>592</v>
      </c>
      <c r="K173" s="3">
        <v>100000</v>
      </c>
      <c r="L173" s="14" t="s">
        <v>681</v>
      </c>
      <c r="M173" s="18">
        <v>45653</v>
      </c>
    </row>
    <row r="174" spans="1:13" s="50" customFormat="1" ht="51" x14ac:dyDescent="0.25">
      <c r="A174" s="25">
        <v>170</v>
      </c>
      <c r="B174" s="21" t="s">
        <v>682</v>
      </c>
      <c r="C174" s="2" t="s">
        <v>589</v>
      </c>
      <c r="D174" s="21">
        <v>2023</v>
      </c>
      <c r="E174" s="2" t="s">
        <v>15</v>
      </c>
      <c r="F174" s="2" t="s">
        <v>16</v>
      </c>
      <c r="G174" s="2" t="s">
        <v>683</v>
      </c>
      <c r="H174" s="28" t="s">
        <v>1006</v>
      </c>
      <c r="I174" s="2" t="s">
        <v>684</v>
      </c>
      <c r="J174" s="3" t="s">
        <v>592</v>
      </c>
      <c r="K174" s="3">
        <v>100000</v>
      </c>
      <c r="L174" s="14" t="s">
        <v>685</v>
      </c>
      <c r="M174" s="18">
        <v>45653</v>
      </c>
    </row>
    <row r="175" spans="1:13" s="50" customFormat="1" ht="114.75" x14ac:dyDescent="0.25">
      <c r="A175" s="25">
        <v>171</v>
      </c>
      <c r="B175" s="21" t="s">
        <v>686</v>
      </c>
      <c r="C175" s="2" t="s">
        <v>14</v>
      </c>
      <c r="D175" s="21">
        <v>2022</v>
      </c>
      <c r="E175" s="2" t="s">
        <v>15</v>
      </c>
      <c r="F175" s="2" t="s">
        <v>16</v>
      </c>
      <c r="G175" s="2" t="s">
        <v>380</v>
      </c>
      <c r="H175" s="28" t="s">
        <v>1007</v>
      </c>
      <c r="I175" s="2" t="s">
        <v>687</v>
      </c>
      <c r="J175" s="23" t="s">
        <v>688</v>
      </c>
      <c r="K175" s="3">
        <v>250000</v>
      </c>
      <c r="L175" s="14" t="s">
        <v>689</v>
      </c>
      <c r="M175" s="18">
        <v>45656</v>
      </c>
    </row>
    <row r="176" spans="1:13" s="50" customFormat="1" ht="89.25" x14ac:dyDescent="0.25">
      <c r="A176" s="25">
        <v>172</v>
      </c>
      <c r="B176" s="2" t="s">
        <v>690</v>
      </c>
      <c r="C176" s="2" t="s">
        <v>14</v>
      </c>
      <c r="D176" s="2">
        <v>2022</v>
      </c>
      <c r="E176" s="2" t="s">
        <v>15</v>
      </c>
      <c r="F176" s="2" t="s">
        <v>16</v>
      </c>
      <c r="G176" s="2" t="s">
        <v>41</v>
      </c>
      <c r="H176" s="28" t="s">
        <v>1008</v>
      </c>
      <c r="I176" s="2" t="s">
        <v>536</v>
      </c>
      <c r="J176" s="3" t="s">
        <v>691</v>
      </c>
      <c r="K176" s="3">
        <v>100000</v>
      </c>
      <c r="L176" s="14" t="s">
        <v>692</v>
      </c>
      <c r="M176" s="18">
        <v>45656</v>
      </c>
    </row>
    <row r="177" spans="1:13" s="50" customFormat="1" ht="102" x14ac:dyDescent="0.25">
      <c r="A177" s="25">
        <v>173</v>
      </c>
      <c r="B177" s="21" t="s">
        <v>693</v>
      </c>
      <c r="C177" s="2" t="s">
        <v>14</v>
      </c>
      <c r="D177" s="21">
        <v>2023</v>
      </c>
      <c r="E177" s="2" t="s">
        <v>15</v>
      </c>
      <c r="F177" s="2" t="s">
        <v>16</v>
      </c>
      <c r="G177" s="2" t="s">
        <v>521</v>
      </c>
      <c r="H177" s="28" t="s">
        <v>1009</v>
      </c>
      <c r="I177" s="2" t="s">
        <v>18</v>
      </c>
      <c r="J177" s="22" t="s">
        <v>694</v>
      </c>
      <c r="K177" s="3">
        <v>210000</v>
      </c>
      <c r="L177" s="14" t="s">
        <v>695</v>
      </c>
      <c r="M177" s="18">
        <v>45656</v>
      </c>
    </row>
    <row r="178" spans="1:13" s="50" customFormat="1" ht="102" x14ac:dyDescent="0.2">
      <c r="A178" s="25">
        <v>174</v>
      </c>
      <c r="B178" s="21" t="s">
        <v>696</v>
      </c>
      <c r="C178" s="2" t="s">
        <v>14</v>
      </c>
      <c r="D178" s="21">
        <v>2023</v>
      </c>
      <c r="E178" s="2" t="s">
        <v>15</v>
      </c>
      <c r="F178" s="2" t="s">
        <v>16</v>
      </c>
      <c r="G178" s="2" t="s">
        <v>160</v>
      </c>
      <c r="H178" s="28" t="s">
        <v>1010</v>
      </c>
      <c r="I178" s="2" t="s">
        <v>190</v>
      </c>
      <c r="J178" s="36" t="s">
        <v>697</v>
      </c>
      <c r="K178" s="3">
        <v>476860</v>
      </c>
      <c r="L178" s="14" t="s">
        <v>698</v>
      </c>
      <c r="M178" s="18">
        <v>45656</v>
      </c>
    </row>
    <row r="179" spans="1:13" s="50" customFormat="1" ht="76.5" x14ac:dyDescent="0.25">
      <c r="A179" s="25">
        <v>175</v>
      </c>
      <c r="B179" s="21" t="s">
        <v>699</v>
      </c>
      <c r="C179" s="2" t="s">
        <v>14</v>
      </c>
      <c r="D179" s="21">
        <v>2022</v>
      </c>
      <c r="E179" s="2" t="s">
        <v>15</v>
      </c>
      <c r="F179" s="2" t="s">
        <v>16</v>
      </c>
      <c r="G179" s="2" t="s">
        <v>700</v>
      </c>
      <c r="H179" s="28" t="s">
        <v>1011</v>
      </c>
      <c r="I179" s="2" t="s">
        <v>701</v>
      </c>
      <c r="J179" s="22" t="s">
        <v>702</v>
      </c>
      <c r="K179" s="3">
        <v>189900</v>
      </c>
      <c r="L179" s="14" t="s">
        <v>703</v>
      </c>
      <c r="M179" s="18">
        <v>45656</v>
      </c>
    </row>
    <row r="180" spans="1:13" s="50" customFormat="1" ht="114.75" x14ac:dyDescent="0.25">
      <c r="A180" s="25">
        <v>176</v>
      </c>
      <c r="B180" s="21" t="s">
        <v>704</v>
      </c>
      <c r="C180" s="2" t="s">
        <v>14</v>
      </c>
      <c r="D180" s="21">
        <v>2023</v>
      </c>
      <c r="E180" s="2" t="s">
        <v>15</v>
      </c>
      <c r="F180" s="2" t="s">
        <v>16</v>
      </c>
      <c r="G180" s="2" t="s">
        <v>705</v>
      </c>
      <c r="H180" s="28" t="s">
        <v>1012</v>
      </c>
      <c r="I180" s="2" t="s">
        <v>706</v>
      </c>
      <c r="J180" s="22" t="s">
        <v>707</v>
      </c>
      <c r="K180" s="3">
        <v>94000</v>
      </c>
      <c r="L180" s="14" t="s">
        <v>708</v>
      </c>
      <c r="M180" s="18">
        <v>45656</v>
      </c>
    </row>
    <row r="181" spans="1:13" s="50" customFormat="1" ht="76.5" x14ac:dyDescent="0.25">
      <c r="A181" s="25">
        <v>177</v>
      </c>
      <c r="B181" s="21" t="s">
        <v>709</v>
      </c>
      <c r="C181" s="2" t="s">
        <v>589</v>
      </c>
      <c r="D181" s="21">
        <v>2023</v>
      </c>
      <c r="E181" s="2" t="s">
        <v>15</v>
      </c>
      <c r="F181" s="2" t="s">
        <v>16</v>
      </c>
      <c r="G181" s="2" t="s">
        <v>710</v>
      </c>
      <c r="H181" s="28" t="s">
        <v>1013</v>
      </c>
      <c r="I181" s="2" t="s">
        <v>533</v>
      </c>
      <c r="J181" s="3" t="s">
        <v>592</v>
      </c>
      <c r="K181" s="3">
        <v>100000</v>
      </c>
      <c r="L181" s="14" t="s">
        <v>711</v>
      </c>
      <c r="M181" s="18">
        <v>45656</v>
      </c>
    </row>
    <row r="182" spans="1:13" s="50" customFormat="1" ht="89.25" x14ac:dyDescent="0.25">
      <c r="A182" s="25">
        <v>178</v>
      </c>
      <c r="B182" s="21" t="s">
        <v>712</v>
      </c>
      <c r="C182" s="2" t="s">
        <v>589</v>
      </c>
      <c r="D182" s="21">
        <v>2023</v>
      </c>
      <c r="E182" s="2" t="s">
        <v>15</v>
      </c>
      <c r="F182" s="2" t="s">
        <v>16</v>
      </c>
      <c r="G182" s="2" t="s">
        <v>713</v>
      </c>
      <c r="H182" s="28" t="s">
        <v>1014</v>
      </c>
      <c r="I182" s="2" t="s">
        <v>84</v>
      </c>
      <c r="J182" s="3" t="s">
        <v>592</v>
      </c>
      <c r="K182" s="3">
        <v>100000</v>
      </c>
      <c r="L182" s="14" t="s">
        <v>714</v>
      </c>
      <c r="M182" s="18">
        <v>45656</v>
      </c>
    </row>
    <row r="183" spans="1:13" s="50" customFormat="1" ht="51" x14ac:dyDescent="0.25">
      <c r="A183" s="25">
        <v>179</v>
      </c>
      <c r="B183" s="2" t="s">
        <v>715</v>
      </c>
      <c r="C183" s="2" t="s">
        <v>589</v>
      </c>
      <c r="D183" s="2">
        <v>2023</v>
      </c>
      <c r="E183" s="2" t="s">
        <v>15</v>
      </c>
      <c r="F183" s="2" t="s">
        <v>16</v>
      </c>
      <c r="G183" s="2" t="s">
        <v>716</v>
      </c>
      <c r="H183" s="28" t="s">
        <v>1015</v>
      </c>
      <c r="I183" s="2" t="s">
        <v>717</v>
      </c>
      <c r="J183" s="3" t="s">
        <v>592</v>
      </c>
      <c r="K183" s="3">
        <v>100000</v>
      </c>
      <c r="L183" s="14" t="s">
        <v>718</v>
      </c>
      <c r="M183" s="18">
        <v>45656</v>
      </c>
    </row>
    <row r="184" spans="1:13" s="50" customFormat="1" ht="76.5" x14ac:dyDescent="0.25">
      <c r="A184" s="25">
        <v>180</v>
      </c>
      <c r="B184" s="2" t="s">
        <v>719</v>
      </c>
      <c r="C184" s="2" t="s">
        <v>589</v>
      </c>
      <c r="D184" s="2">
        <v>2023</v>
      </c>
      <c r="E184" s="2" t="s">
        <v>15</v>
      </c>
      <c r="F184" s="2" t="s">
        <v>16</v>
      </c>
      <c r="G184" s="2" t="s">
        <v>720</v>
      </c>
      <c r="H184" s="28" t="s">
        <v>1016</v>
      </c>
      <c r="I184" s="2" t="s">
        <v>103</v>
      </c>
      <c r="J184" s="3" t="s">
        <v>592</v>
      </c>
      <c r="K184" s="3">
        <v>100000</v>
      </c>
      <c r="L184" s="14" t="s">
        <v>721</v>
      </c>
      <c r="M184" s="18">
        <v>45656</v>
      </c>
    </row>
    <row r="185" spans="1:13" s="50" customFormat="1" ht="76.5" x14ac:dyDescent="0.25">
      <c r="A185" s="25">
        <v>181</v>
      </c>
      <c r="B185" s="2" t="s">
        <v>722</v>
      </c>
      <c r="C185" s="2" t="s">
        <v>14</v>
      </c>
      <c r="D185" s="2">
        <v>2023</v>
      </c>
      <c r="E185" s="2" t="s">
        <v>15</v>
      </c>
      <c r="F185" s="2" t="s">
        <v>16</v>
      </c>
      <c r="G185" s="2" t="s">
        <v>88</v>
      </c>
      <c r="H185" s="28" t="s">
        <v>1017</v>
      </c>
      <c r="I185" s="2" t="s">
        <v>18</v>
      </c>
      <c r="J185" s="3" t="s">
        <v>723</v>
      </c>
      <c r="K185" s="3">
        <v>100000</v>
      </c>
      <c r="L185" s="14" t="s">
        <v>724</v>
      </c>
      <c r="M185" s="18">
        <v>45656</v>
      </c>
    </row>
    <row r="186" spans="1:13" s="50" customFormat="1" ht="102" x14ac:dyDescent="0.25">
      <c r="A186" s="25">
        <v>182</v>
      </c>
      <c r="B186" s="2" t="s">
        <v>725</v>
      </c>
      <c r="C186" s="2" t="s">
        <v>78</v>
      </c>
      <c r="D186" s="2">
        <v>2022</v>
      </c>
      <c r="E186" s="2" t="s">
        <v>15</v>
      </c>
      <c r="F186" s="2" t="s">
        <v>16</v>
      </c>
      <c r="G186" s="2" t="s">
        <v>30</v>
      </c>
      <c r="H186" s="28" t="s">
        <v>1018</v>
      </c>
      <c r="I186" s="2" t="s">
        <v>602</v>
      </c>
      <c r="J186" s="3" t="s">
        <v>726</v>
      </c>
      <c r="K186" s="3">
        <v>800000</v>
      </c>
      <c r="L186" s="14" t="s">
        <v>727</v>
      </c>
      <c r="M186" s="18">
        <v>45656</v>
      </c>
    </row>
    <row r="187" spans="1:13" s="50" customFormat="1" ht="51" x14ac:dyDescent="0.25">
      <c r="A187" s="25">
        <v>183</v>
      </c>
      <c r="B187" s="2" t="s">
        <v>728</v>
      </c>
      <c r="C187" s="2" t="s">
        <v>589</v>
      </c>
      <c r="D187" s="2">
        <v>2023</v>
      </c>
      <c r="E187" s="2" t="s">
        <v>15</v>
      </c>
      <c r="F187" s="2" t="s">
        <v>16</v>
      </c>
      <c r="G187" s="2" t="s">
        <v>729</v>
      </c>
      <c r="H187" s="28" t="s">
        <v>1019</v>
      </c>
      <c r="I187" s="2" t="s">
        <v>730</v>
      </c>
      <c r="J187" s="3" t="s">
        <v>592</v>
      </c>
      <c r="K187" s="3">
        <v>99986</v>
      </c>
      <c r="L187" s="14" t="s">
        <v>731</v>
      </c>
      <c r="M187" s="18">
        <v>45656</v>
      </c>
    </row>
    <row r="188" spans="1:13" s="50" customFormat="1" ht="89.25" x14ac:dyDescent="0.25">
      <c r="A188" s="25">
        <v>184</v>
      </c>
      <c r="B188" s="2" t="s">
        <v>732</v>
      </c>
      <c r="C188" s="2" t="s">
        <v>589</v>
      </c>
      <c r="D188" s="2">
        <v>2023</v>
      </c>
      <c r="E188" s="2" t="s">
        <v>15</v>
      </c>
      <c r="F188" s="2" t="s">
        <v>16</v>
      </c>
      <c r="G188" s="2" t="s">
        <v>733</v>
      </c>
      <c r="H188" s="28" t="s">
        <v>1020</v>
      </c>
      <c r="I188" s="2" t="s">
        <v>170</v>
      </c>
      <c r="J188" s="3" t="s">
        <v>592</v>
      </c>
      <c r="K188" s="3">
        <v>100000</v>
      </c>
      <c r="L188" s="14" t="s">
        <v>734</v>
      </c>
      <c r="M188" s="18">
        <v>45656</v>
      </c>
    </row>
    <row r="189" spans="1:13" s="50" customFormat="1" ht="89.25" x14ac:dyDescent="0.25">
      <c r="A189" s="25">
        <v>185</v>
      </c>
      <c r="B189" s="2" t="s">
        <v>735</v>
      </c>
      <c r="C189" s="2" t="s">
        <v>589</v>
      </c>
      <c r="D189" s="2">
        <v>2023</v>
      </c>
      <c r="E189" s="2" t="s">
        <v>15</v>
      </c>
      <c r="F189" s="2" t="s">
        <v>16</v>
      </c>
      <c r="G189" s="2" t="s">
        <v>736</v>
      </c>
      <c r="H189" s="28" t="s">
        <v>1021</v>
      </c>
      <c r="I189" s="2" t="s">
        <v>737</v>
      </c>
      <c r="J189" s="3" t="s">
        <v>592</v>
      </c>
      <c r="K189" s="3">
        <v>100000</v>
      </c>
      <c r="L189" s="14" t="s">
        <v>738</v>
      </c>
      <c r="M189" s="18">
        <v>45656</v>
      </c>
    </row>
    <row r="190" spans="1:13" ht="89.25" x14ac:dyDescent="0.2">
      <c r="A190" s="25">
        <v>186</v>
      </c>
      <c r="B190" s="21" t="s">
        <v>739</v>
      </c>
      <c r="C190" s="2" t="s">
        <v>589</v>
      </c>
      <c r="D190" s="2">
        <v>2023</v>
      </c>
      <c r="E190" s="2" t="s">
        <v>15</v>
      </c>
      <c r="F190" s="2" t="s">
        <v>16</v>
      </c>
      <c r="G190" s="2" t="s">
        <v>740</v>
      </c>
      <c r="H190" s="28" t="s">
        <v>1022</v>
      </c>
      <c r="I190" s="2" t="s">
        <v>741</v>
      </c>
      <c r="J190" s="3" t="s">
        <v>592</v>
      </c>
      <c r="K190" s="3">
        <v>100000</v>
      </c>
      <c r="L190" s="14" t="s">
        <v>742</v>
      </c>
      <c r="M190" s="18">
        <v>45656</v>
      </c>
    </row>
    <row r="191" spans="1:13" ht="76.5" x14ac:dyDescent="0.2">
      <c r="A191" s="25">
        <v>187</v>
      </c>
      <c r="B191" s="2" t="s">
        <v>743</v>
      </c>
      <c r="C191" s="2" t="s">
        <v>589</v>
      </c>
      <c r="D191" s="2">
        <v>2023</v>
      </c>
      <c r="E191" s="2" t="s">
        <v>15</v>
      </c>
      <c r="F191" s="2" t="s">
        <v>16</v>
      </c>
      <c r="G191" s="2" t="s">
        <v>744</v>
      </c>
      <c r="H191" s="28" t="s">
        <v>1023</v>
      </c>
      <c r="I191" s="2" t="s">
        <v>745</v>
      </c>
      <c r="J191" s="3" t="s">
        <v>592</v>
      </c>
      <c r="K191" s="3">
        <v>100000</v>
      </c>
      <c r="L191" s="14" t="s">
        <v>746</v>
      </c>
      <c r="M191" s="18">
        <v>45656</v>
      </c>
    </row>
    <row r="192" spans="1:13" ht="102" x14ac:dyDescent="0.2">
      <c r="A192" s="25">
        <v>188</v>
      </c>
      <c r="B192" s="2" t="s">
        <v>747</v>
      </c>
      <c r="C192" s="2" t="s">
        <v>589</v>
      </c>
      <c r="D192" s="2">
        <v>2023</v>
      </c>
      <c r="E192" s="2" t="s">
        <v>15</v>
      </c>
      <c r="F192" s="2" t="s">
        <v>16</v>
      </c>
      <c r="G192" s="2" t="s">
        <v>748</v>
      </c>
      <c r="H192" s="28" t="s">
        <v>1024</v>
      </c>
      <c r="I192" s="2" t="s">
        <v>25</v>
      </c>
      <c r="J192" s="3" t="s">
        <v>592</v>
      </c>
      <c r="K192" s="3">
        <v>100000</v>
      </c>
      <c r="L192" s="14" t="s">
        <v>749</v>
      </c>
      <c r="M192" s="18">
        <v>45656</v>
      </c>
    </row>
    <row r="193" spans="1:13" ht="89.25" x14ac:dyDescent="0.2">
      <c r="A193" s="25">
        <v>189</v>
      </c>
      <c r="B193" s="2" t="s">
        <v>750</v>
      </c>
      <c r="C193" s="2" t="s">
        <v>589</v>
      </c>
      <c r="D193" s="2">
        <v>2023</v>
      </c>
      <c r="E193" s="2" t="s">
        <v>15</v>
      </c>
      <c r="F193" s="2" t="s">
        <v>16</v>
      </c>
      <c r="G193" s="2" t="s">
        <v>751</v>
      </c>
      <c r="H193" s="28" t="s">
        <v>1003</v>
      </c>
      <c r="I193" s="2" t="s">
        <v>752</v>
      </c>
      <c r="J193" s="3" t="s">
        <v>592</v>
      </c>
      <c r="K193" s="3">
        <v>100000</v>
      </c>
      <c r="L193" s="14" t="s">
        <v>753</v>
      </c>
      <c r="M193" s="18">
        <v>45656</v>
      </c>
    </row>
    <row r="194" spans="1:13" ht="38.25" x14ac:dyDescent="0.2">
      <c r="A194" s="25">
        <v>190</v>
      </c>
      <c r="B194" s="2" t="s">
        <v>754</v>
      </c>
      <c r="C194" s="2" t="s">
        <v>589</v>
      </c>
      <c r="D194" s="2">
        <v>2023</v>
      </c>
      <c r="E194" s="2" t="s">
        <v>15</v>
      </c>
      <c r="F194" s="2" t="s">
        <v>16</v>
      </c>
      <c r="G194" s="2" t="s">
        <v>755</v>
      </c>
      <c r="H194" s="28" t="s">
        <v>1025</v>
      </c>
      <c r="I194" s="2" t="s">
        <v>756</v>
      </c>
      <c r="J194" s="3" t="s">
        <v>592</v>
      </c>
      <c r="K194" s="3">
        <v>99999.9</v>
      </c>
      <c r="L194" s="14" t="s">
        <v>757</v>
      </c>
      <c r="M194" s="18">
        <v>45656</v>
      </c>
    </row>
    <row r="195" spans="1:13" ht="102" x14ac:dyDescent="0.2">
      <c r="A195" s="25">
        <v>191</v>
      </c>
      <c r="B195" s="21" t="s">
        <v>758</v>
      </c>
      <c r="C195" s="2" t="s">
        <v>589</v>
      </c>
      <c r="D195" s="2">
        <v>2023</v>
      </c>
      <c r="E195" s="2" t="s">
        <v>15</v>
      </c>
      <c r="F195" s="2" t="s">
        <v>16</v>
      </c>
      <c r="G195" s="2" t="s">
        <v>759</v>
      </c>
      <c r="H195" s="28" t="s">
        <v>1026</v>
      </c>
      <c r="I195" s="2" t="s">
        <v>355</v>
      </c>
      <c r="J195" s="3" t="s">
        <v>592</v>
      </c>
      <c r="K195" s="3">
        <v>100000</v>
      </c>
      <c r="L195" s="14" t="s">
        <v>760</v>
      </c>
      <c r="M195" s="18">
        <v>45656</v>
      </c>
    </row>
    <row r="196" spans="1:13" ht="140.25" x14ac:dyDescent="0.2">
      <c r="A196" s="25">
        <v>192</v>
      </c>
      <c r="B196" s="2" t="s">
        <v>761</v>
      </c>
      <c r="C196" s="2" t="s">
        <v>589</v>
      </c>
      <c r="D196" s="2">
        <v>2023</v>
      </c>
      <c r="E196" s="2" t="s">
        <v>15</v>
      </c>
      <c r="F196" s="2" t="s">
        <v>16</v>
      </c>
      <c r="G196" s="2" t="s">
        <v>762</v>
      </c>
      <c r="H196" s="28" t="s">
        <v>1027</v>
      </c>
      <c r="I196" s="2" t="s">
        <v>763</v>
      </c>
      <c r="J196" s="3" t="s">
        <v>592</v>
      </c>
      <c r="K196" s="3">
        <v>100000</v>
      </c>
      <c r="L196" s="14" t="s">
        <v>764</v>
      </c>
      <c r="M196" s="18">
        <v>45656</v>
      </c>
    </row>
    <row r="197" spans="1:13" ht="89.25" x14ac:dyDescent="0.2">
      <c r="A197" s="25">
        <v>193</v>
      </c>
      <c r="B197" s="2" t="s">
        <v>765</v>
      </c>
      <c r="C197" s="2" t="s">
        <v>589</v>
      </c>
      <c r="D197" s="2">
        <v>2023</v>
      </c>
      <c r="E197" s="2" t="s">
        <v>15</v>
      </c>
      <c r="F197" s="2" t="s">
        <v>16</v>
      </c>
      <c r="G197" s="2" t="s">
        <v>766</v>
      </c>
      <c r="H197" s="28" t="s">
        <v>1028</v>
      </c>
      <c r="I197" s="2" t="s">
        <v>767</v>
      </c>
      <c r="J197" s="3" t="s">
        <v>592</v>
      </c>
      <c r="K197" s="3">
        <v>100000</v>
      </c>
      <c r="L197" s="14" t="s">
        <v>768</v>
      </c>
      <c r="M197" s="18">
        <v>45656</v>
      </c>
    </row>
    <row r="198" spans="1:13" ht="127.5" x14ac:dyDescent="0.2">
      <c r="A198" s="25">
        <v>194</v>
      </c>
      <c r="B198" s="2" t="s">
        <v>769</v>
      </c>
      <c r="C198" s="2" t="s">
        <v>589</v>
      </c>
      <c r="D198" s="2">
        <v>2023</v>
      </c>
      <c r="E198" s="2" t="s">
        <v>15</v>
      </c>
      <c r="F198" s="2" t="s">
        <v>16</v>
      </c>
      <c r="G198" s="2" t="s">
        <v>770</v>
      </c>
      <c r="H198" s="28" t="s">
        <v>1029</v>
      </c>
      <c r="I198" s="2" t="s">
        <v>771</v>
      </c>
      <c r="J198" s="3" t="s">
        <v>592</v>
      </c>
      <c r="K198" s="3">
        <v>99739.1</v>
      </c>
      <c r="L198" s="14" t="s">
        <v>772</v>
      </c>
      <c r="M198" s="18">
        <v>45656</v>
      </c>
    </row>
    <row r="199" spans="1:13" ht="114.75" x14ac:dyDescent="0.2">
      <c r="A199" s="25">
        <v>195</v>
      </c>
      <c r="B199" s="2" t="s">
        <v>773</v>
      </c>
      <c r="C199" s="2" t="s">
        <v>589</v>
      </c>
      <c r="D199" s="2">
        <v>2023</v>
      </c>
      <c r="E199" s="2" t="s">
        <v>15</v>
      </c>
      <c r="F199" s="2" t="s">
        <v>16</v>
      </c>
      <c r="G199" s="2" t="s">
        <v>774</v>
      </c>
      <c r="H199" s="28" t="s">
        <v>1030</v>
      </c>
      <c r="I199" s="2" t="s">
        <v>448</v>
      </c>
      <c r="J199" s="3" t="s">
        <v>592</v>
      </c>
      <c r="K199" s="3">
        <v>99739.1</v>
      </c>
      <c r="L199" s="14" t="s">
        <v>775</v>
      </c>
      <c r="M199" s="18">
        <v>45656</v>
      </c>
    </row>
    <row r="200" spans="1:13" ht="63.75" x14ac:dyDescent="0.2">
      <c r="A200" s="25">
        <v>196</v>
      </c>
      <c r="B200" s="2" t="s">
        <v>776</v>
      </c>
      <c r="C200" s="2" t="s">
        <v>589</v>
      </c>
      <c r="D200" s="2">
        <v>2023</v>
      </c>
      <c r="E200" s="2" t="s">
        <v>15</v>
      </c>
      <c r="F200" s="2" t="s">
        <v>16</v>
      </c>
      <c r="G200" s="2" t="s">
        <v>777</v>
      </c>
      <c r="H200" s="28" t="s">
        <v>1031</v>
      </c>
      <c r="I200" s="2" t="s">
        <v>778</v>
      </c>
      <c r="J200" s="3" t="s">
        <v>592</v>
      </c>
      <c r="K200" s="3">
        <v>99739.1</v>
      </c>
      <c r="L200" s="14" t="s">
        <v>779</v>
      </c>
      <c r="M200" s="18">
        <v>45656</v>
      </c>
    </row>
    <row r="201" spans="1:13" ht="89.25" x14ac:dyDescent="0.2">
      <c r="A201" s="25">
        <v>197</v>
      </c>
      <c r="B201" s="2" t="s">
        <v>780</v>
      </c>
      <c r="C201" s="2" t="s">
        <v>589</v>
      </c>
      <c r="D201" s="2">
        <v>2023</v>
      </c>
      <c r="E201" s="2" t="s">
        <v>15</v>
      </c>
      <c r="F201" s="2" t="s">
        <v>16</v>
      </c>
      <c r="G201" s="2" t="s">
        <v>781</v>
      </c>
      <c r="H201" s="28" t="s">
        <v>1032</v>
      </c>
      <c r="I201" s="2" t="s">
        <v>782</v>
      </c>
      <c r="J201" s="3" t="s">
        <v>592</v>
      </c>
      <c r="K201" s="3">
        <v>99200</v>
      </c>
      <c r="L201" s="14" t="s">
        <v>783</v>
      </c>
      <c r="M201" s="18">
        <v>45656</v>
      </c>
    </row>
    <row r="202" spans="1:13" ht="76.5" x14ac:dyDescent="0.2">
      <c r="A202" s="25">
        <v>198</v>
      </c>
      <c r="B202" s="2" t="s">
        <v>784</v>
      </c>
      <c r="C202" s="2" t="s">
        <v>589</v>
      </c>
      <c r="D202" s="2">
        <v>2023</v>
      </c>
      <c r="E202" s="2" t="s">
        <v>15</v>
      </c>
      <c r="F202" s="2" t="s">
        <v>16</v>
      </c>
      <c r="G202" s="2" t="s">
        <v>785</v>
      </c>
      <c r="H202" s="28" t="s">
        <v>1033</v>
      </c>
      <c r="I202" s="2" t="s">
        <v>225</v>
      </c>
      <c r="J202" s="3" t="s">
        <v>592</v>
      </c>
      <c r="K202" s="3">
        <v>100000</v>
      </c>
      <c r="L202" s="14" t="s">
        <v>786</v>
      </c>
      <c r="M202" s="18">
        <v>45656</v>
      </c>
    </row>
    <row r="203" spans="1:13" ht="51" x14ac:dyDescent="0.2">
      <c r="A203" s="25">
        <v>199</v>
      </c>
      <c r="B203" s="2" t="s">
        <v>787</v>
      </c>
      <c r="C203" s="2" t="s">
        <v>589</v>
      </c>
      <c r="D203" s="2">
        <v>2023</v>
      </c>
      <c r="E203" s="2" t="s">
        <v>15</v>
      </c>
      <c r="F203" s="2" t="s">
        <v>16</v>
      </c>
      <c r="G203" s="2" t="s">
        <v>788</v>
      </c>
      <c r="H203" s="28" t="s">
        <v>1034</v>
      </c>
      <c r="I203" s="2" t="s">
        <v>706</v>
      </c>
      <c r="J203" s="3" t="s">
        <v>592</v>
      </c>
      <c r="K203" s="3">
        <v>100000</v>
      </c>
      <c r="L203" s="14" t="s">
        <v>789</v>
      </c>
      <c r="M203" s="18">
        <v>45656</v>
      </c>
    </row>
    <row r="204" spans="1:13" ht="25.5" x14ac:dyDescent="0.2">
      <c r="A204" s="25">
        <v>200</v>
      </c>
      <c r="B204" s="2" t="s">
        <v>790</v>
      </c>
      <c r="C204" s="2" t="s">
        <v>589</v>
      </c>
      <c r="D204" s="2">
        <v>2023</v>
      </c>
      <c r="E204" s="2" t="s">
        <v>15</v>
      </c>
      <c r="F204" s="2" t="s">
        <v>16</v>
      </c>
      <c r="G204" s="2" t="s">
        <v>299</v>
      </c>
      <c r="H204" s="28" t="s">
        <v>1035</v>
      </c>
      <c r="I204" s="2" t="s">
        <v>58</v>
      </c>
      <c r="J204" s="3" t="s">
        <v>592</v>
      </c>
      <c r="K204" s="3">
        <v>100000</v>
      </c>
      <c r="L204" s="14" t="s">
        <v>791</v>
      </c>
      <c r="M204" s="18">
        <v>45656</v>
      </c>
    </row>
    <row r="205" spans="1:13" ht="25.5" x14ac:dyDescent="0.2">
      <c r="A205" s="25">
        <v>201</v>
      </c>
      <c r="B205" s="2" t="s">
        <v>792</v>
      </c>
      <c r="C205" s="2" t="s">
        <v>589</v>
      </c>
      <c r="D205" s="2">
        <v>2023</v>
      </c>
      <c r="E205" s="2" t="s">
        <v>15</v>
      </c>
      <c r="F205" s="2" t="s">
        <v>16</v>
      </c>
      <c r="G205" s="2" t="s">
        <v>346</v>
      </c>
      <c r="H205" s="28" t="s">
        <v>1036</v>
      </c>
      <c r="I205" s="2" t="s">
        <v>151</v>
      </c>
      <c r="J205" s="3" t="s">
        <v>592</v>
      </c>
      <c r="K205" s="3">
        <v>99782.76</v>
      </c>
      <c r="L205" s="14" t="s">
        <v>793</v>
      </c>
      <c r="M205" s="18">
        <v>45656</v>
      </c>
    </row>
    <row r="206" spans="1:13" ht="25.5" x14ac:dyDescent="0.2">
      <c r="A206" s="25">
        <v>202</v>
      </c>
      <c r="B206" s="2" t="s">
        <v>794</v>
      </c>
      <c r="C206" s="2" t="s">
        <v>589</v>
      </c>
      <c r="D206" s="2">
        <v>2023</v>
      </c>
      <c r="E206" s="2" t="s">
        <v>15</v>
      </c>
      <c r="F206" s="2" t="s">
        <v>16</v>
      </c>
      <c r="G206" s="2" t="s">
        <v>795</v>
      </c>
      <c r="H206" s="28" t="s">
        <v>1037</v>
      </c>
      <c r="I206" s="2" t="s">
        <v>212</v>
      </c>
      <c r="J206" s="3" t="s">
        <v>592</v>
      </c>
      <c r="K206" s="3">
        <v>99782.76</v>
      </c>
      <c r="L206" s="14" t="s">
        <v>796</v>
      </c>
      <c r="M206" s="18">
        <v>45656</v>
      </c>
    </row>
    <row r="207" spans="1:13" ht="38.25" x14ac:dyDescent="0.2">
      <c r="A207" s="25">
        <v>203</v>
      </c>
      <c r="B207" s="2" t="s">
        <v>797</v>
      </c>
      <c r="C207" s="2" t="s">
        <v>589</v>
      </c>
      <c r="D207" s="2">
        <v>2023</v>
      </c>
      <c r="E207" s="2" t="s">
        <v>15</v>
      </c>
      <c r="F207" s="2" t="s">
        <v>16</v>
      </c>
      <c r="G207" s="2" t="s">
        <v>798</v>
      </c>
      <c r="H207" s="28" t="s">
        <v>1038</v>
      </c>
      <c r="I207" s="2" t="s">
        <v>333</v>
      </c>
      <c r="J207" s="3" t="s">
        <v>592</v>
      </c>
      <c r="K207" s="3">
        <v>100000</v>
      </c>
      <c r="L207" s="14" t="s">
        <v>799</v>
      </c>
      <c r="M207" s="18">
        <v>45656</v>
      </c>
    </row>
    <row r="208" spans="1:13" ht="25.5" x14ac:dyDescent="0.2">
      <c r="A208" s="25">
        <v>204</v>
      </c>
      <c r="B208" s="2" t="s">
        <v>800</v>
      </c>
      <c r="C208" s="2" t="s">
        <v>589</v>
      </c>
      <c r="D208" s="2">
        <v>2023</v>
      </c>
      <c r="E208" s="2" t="s">
        <v>15</v>
      </c>
      <c r="F208" s="2" t="s">
        <v>16</v>
      </c>
      <c r="G208" s="2" t="s">
        <v>801</v>
      </c>
      <c r="H208" s="28" t="s">
        <v>1039</v>
      </c>
      <c r="I208" s="2" t="s">
        <v>467</v>
      </c>
      <c r="J208" s="3" t="s">
        <v>592</v>
      </c>
      <c r="K208" s="3">
        <v>100000</v>
      </c>
      <c r="L208" s="14" t="s">
        <v>802</v>
      </c>
      <c r="M208" s="18">
        <v>45656</v>
      </c>
    </row>
    <row r="209" spans="1:13" ht="25.5" x14ac:dyDescent="0.2">
      <c r="A209" s="25">
        <v>205</v>
      </c>
      <c r="B209" s="2" t="s">
        <v>803</v>
      </c>
      <c r="C209" s="2" t="s">
        <v>589</v>
      </c>
      <c r="D209" s="2">
        <v>2023</v>
      </c>
      <c r="E209" s="2" t="s">
        <v>15</v>
      </c>
      <c r="F209" s="2" t="s">
        <v>16</v>
      </c>
      <c r="G209" s="2" t="s">
        <v>359</v>
      </c>
      <c r="H209" s="28" t="s">
        <v>1040</v>
      </c>
      <c r="I209" s="2" t="s">
        <v>381</v>
      </c>
      <c r="J209" s="3" t="s">
        <v>592</v>
      </c>
      <c r="K209" s="3">
        <v>99997.8</v>
      </c>
      <c r="L209" s="14" t="s">
        <v>804</v>
      </c>
      <c r="M209" s="18">
        <v>45656</v>
      </c>
    </row>
    <row r="210" spans="1:13" ht="25.5" x14ac:dyDescent="0.2">
      <c r="A210" s="25">
        <v>206</v>
      </c>
      <c r="B210" s="2" t="s">
        <v>805</v>
      </c>
      <c r="C210" s="2" t="s">
        <v>589</v>
      </c>
      <c r="D210" s="2">
        <v>2023</v>
      </c>
      <c r="E210" s="2" t="s">
        <v>15</v>
      </c>
      <c r="F210" s="2" t="s">
        <v>16</v>
      </c>
      <c r="G210" s="2" t="s">
        <v>463</v>
      </c>
      <c r="H210" s="28" t="s">
        <v>1041</v>
      </c>
      <c r="I210" s="2" t="s">
        <v>31</v>
      </c>
      <c r="J210" s="3" t="s">
        <v>592</v>
      </c>
      <c r="K210" s="3">
        <v>99997.8</v>
      </c>
      <c r="L210" s="14" t="s">
        <v>806</v>
      </c>
      <c r="M210" s="18">
        <v>45656</v>
      </c>
    </row>
    <row r="211" spans="1:13" ht="25.5" x14ac:dyDescent="0.2">
      <c r="A211" s="25">
        <v>207</v>
      </c>
      <c r="B211" s="2" t="s">
        <v>807</v>
      </c>
      <c r="C211" s="2" t="s">
        <v>589</v>
      </c>
      <c r="D211" s="2">
        <v>2023</v>
      </c>
      <c r="E211" s="2" t="s">
        <v>15</v>
      </c>
      <c r="F211" s="2" t="s">
        <v>16</v>
      </c>
      <c r="G211" s="2" t="s">
        <v>808</v>
      </c>
      <c r="H211" s="28" t="s">
        <v>1042</v>
      </c>
      <c r="I211" s="2" t="s">
        <v>360</v>
      </c>
      <c r="J211" s="3" t="s">
        <v>592</v>
      </c>
      <c r="K211" s="3">
        <v>100000</v>
      </c>
      <c r="L211" s="14" t="s">
        <v>809</v>
      </c>
      <c r="M211" s="18">
        <v>45656</v>
      </c>
    </row>
    <row r="212" spans="1:13" ht="25.5" x14ac:dyDescent="0.2">
      <c r="A212" s="25">
        <v>208</v>
      </c>
      <c r="B212" s="2" t="s">
        <v>810</v>
      </c>
      <c r="C212" s="2" t="s">
        <v>589</v>
      </c>
      <c r="D212" s="2">
        <v>2023</v>
      </c>
      <c r="E212" s="2" t="s">
        <v>15</v>
      </c>
      <c r="F212" s="2" t="s">
        <v>16</v>
      </c>
      <c r="G212" s="2" t="s">
        <v>811</v>
      </c>
      <c r="H212" s="28" t="s">
        <v>1043</v>
      </c>
      <c r="I212" s="2" t="s">
        <v>812</v>
      </c>
      <c r="J212" s="3" t="s">
        <v>592</v>
      </c>
      <c r="K212" s="3">
        <v>96600</v>
      </c>
      <c r="L212" s="14" t="s">
        <v>813</v>
      </c>
      <c r="M212" s="18">
        <v>45656</v>
      </c>
    </row>
    <row r="213" spans="1:13" ht="76.5" x14ac:dyDescent="0.2">
      <c r="A213" s="25">
        <v>209</v>
      </c>
      <c r="B213" s="2" t="s">
        <v>814</v>
      </c>
      <c r="C213" s="2" t="s">
        <v>589</v>
      </c>
      <c r="D213" s="2">
        <v>2023</v>
      </c>
      <c r="E213" s="2" t="s">
        <v>15</v>
      </c>
      <c r="F213" s="2" t="s">
        <v>16</v>
      </c>
      <c r="G213" s="2" t="s">
        <v>815</v>
      </c>
      <c r="H213" s="28" t="s">
        <v>1044</v>
      </c>
      <c r="I213" s="2" t="s">
        <v>816</v>
      </c>
      <c r="J213" s="3" t="s">
        <v>592</v>
      </c>
      <c r="K213" s="3">
        <v>99983.93</v>
      </c>
      <c r="L213" s="14" t="s">
        <v>817</v>
      </c>
      <c r="M213" s="18">
        <v>45656</v>
      </c>
    </row>
    <row r="214" spans="1:13" ht="89.25" x14ac:dyDescent="0.2">
      <c r="A214" s="25">
        <v>210</v>
      </c>
      <c r="B214" s="21" t="s">
        <v>818</v>
      </c>
      <c r="C214" s="2" t="s">
        <v>589</v>
      </c>
      <c r="D214" s="2">
        <v>2023</v>
      </c>
      <c r="E214" s="2" t="s">
        <v>15</v>
      </c>
      <c r="F214" s="2" t="s">
        <v>16</v>
      </c>
      <c r="G214" s="2" t="s">
        <v>819</v>
      </c>
      <c r="H214" s="28" t="s">
        <v>1045</v>
      </c>
      <c r="I214" s="2" t="s">
        <v>820</v>
      </c>
      <c r="J214" s="3" t="s">
        <v>453</v>
      </c>
      <c r="K214" s="3" t="s">
        <v>821</v>
      </c>
      <c r="L214" s="14" t="s">
        <v>822</v>
      </c>
      <c r="M214" s="18">
        <v>45656</v>
      </c>
    </row>
    <row r="215" spans="1:13" ht="140.25" x14ac:dyDescent="0.2">
      <c r="A215" s="25">
        <v>211</v>
      </c>
      <c r="B215" s="21" t="s">
        <v>823</v>
      </c>
      <c r="C215" s="2" t="s">
        <v>589</v>
      </c>
      <c r="D215" s="2">
        <v>2023</v>
      </c>
      <c r="E215" s="2" t="s">
        <v>15</v>
      </c>
      <c r="F215" s="2" t="s">
        <v>16</v>
      </c>
      <c r="G215" s="2" t="s">
        <v>824</v>
      </c>
      <c r="H215" s="28" t="s">
        <v>1046</v>
      </c>
      <c r="I215" s="2" t="s">
        <v>18</v>
      </c>
      <c r="J215" s="3" t="s">
        <v>453</v>
      </c>
      <c r="K215" s="3" t="s">
        <v>821</v>
      </c>
      <c r="L215" s="14" t="s">
        <v>825</v>
      </c>
      <c r="M215" s="18">
        <v>45656</v>
      </c>
    </row>
    <row r="216" spans="1:13" ht="76.5" x14ac:dyDescent="0.2">
      <c r="A216" s="25">
        <v>212</v>
      </c>
      <c r="B216" s="21" t="s">
        <v>826</v>
      </c>
      <c r="C216" s="2" t="s">
        <v>589</v>
      </c>
      <c r="D216" s="2">
        <v>2023</v>
      </c>
      <c r="E216" s="2" t="s">
        <v>15</v>
      </c>
      <c r="F216" s="2" t="s">
        <v>16</v>
      </c>
      <c r="G216" s="2" t="s">
        <v>827</v>
      </c>
      <c r="H216" s="28" t="s">
        <v>1047</v>
      </c>
      <c r="I216" s="2" t="s">
        <v>828</v>
      </c>
      <c r="J216" s="3" t="s">
        <v>453</v>
      </c>
      <c r="K216" s="3">
        <v>97403</v>
      </c>
      <c r="L216" s="14" t="s">
        <v>829</v>
      </c>
      <c r="M216" s="18">
        <v>45656</v>
      </c>
    </row>
    <row r="217" spans="1:13" ht="102" x14ac:dyDescent="0.2">
      <c r="A217" s="25">
        <v>213</v>
      </c>
      <c r="B217" s="21" t="s">
        <v>830</v>
      </c>
      <c r="C217" s="2" t="s">
        <v>589</v>
      </c>
      <c r="D217" s="2">
        <v>2023</v>
      </c>
      <c r="E217" s="2" t="s">
        <v>15</v>
      </c>
      <c r="F217" s="2" t="s">
        <v>16</v>
      </c>
      <c r="G217" s="2" t="s">
        <v>831</v>
      </c>
      <c r="H217" s="28" t="s">
        <v>1048</v>
      </c>
      <c r="I217" s="2" t="s">
        <v>137</v>
      </c>
      <c r="J217" s="3" t="s">
        <v>453</v>
      </c>
      <c r="K217" s="3" t="s">
        <v>821</v>
      </c>
      <c r="L217" s="14" t="s">
        <v>832</v>
      </c>
      <c r="M217" s="18">
        <v>45656</v>
      </c>
    </row>
    <row r="218" spans="1:13" ht="191.25" x14ac:dyDescent="0.2">
      <c r="A218" s="25">
        <v>214</v>
      </c>
      <c r="B218" s="21" t="s">
        <v>833</v>
      </c>
      <c r="C218" s="2" t="s">
        <v>589</v>
      </c>
      <c r="D218" s="2">
        <v>2023</v>
      </c>
      <c r="E218" s="2" t="s">
        <v>15</v>
      </c>
      <c r="F218" s="2" t="s">
        <v>16</v>
      </c>
      <c r="G218" s="2" t="s">
        <v>834</v>
      </c>
      <c r="H218" s="28" t="s">
        <v>1049</v>
      </c>
      <c r="I218" s="2" t="s">
        <v>673</v>
      </c>
      <c r="J218" s="3" t="s">
        <v>453</v>
      </c>
      <c r="K218" s="3">
        <v>98950</v>
      </c>
      <c r="L218" s="14" t="s">
        <v>835</v>
      </c>
      <c r="M218" s="18">
        <v>45656</v>
      </c>
    </row>
    <row r="219" spans="1:13" ht="102" x14ac:dyDescent="0.2">
      <c r="A219" s="25">
        <v>215</v>
      </c>
      <c r="B219" s="21" t="s">
        <v>836</v>
      </c>
      <c r="C219" s="2" t="s">
        <v>589</v>
      </c>
      <c r="D219" s="2">
        <v>2023</v>
      </c>
      <c r="E219" s="2" t="s">
        <v>15</v>
      </c>
      <c r="F219" s="2" t="s">
        <v>16</v>
      </c>
      <c r="G219" s="2" t="s">
        <v>837</v>
      </c>
      <c r="H219" s="28" t="s">
        <v>1050</v>
      </c>
      <c r="I219" s="2" t="s">
        <v>225</v>
      </c>
      <c r="J219" s="3" t="s">
        <v>453</v>
      </c>
      <c r="K219" s="3" t="s">
        <v>821</v>
      </c>
      <c r="L219" s="14" t="s">
        <v>838</v>
      </c>
      <c r="M219" s="18">
        <v>45656</v>
      </c>
    </row>
    <row r="220" spans="1:13" ht="89.25" x14ac:dyDescent="0.2">
      <c r="A220" s="25">
        <v>216</v>
      </c>
      <c r="B220" s="21" t="s">
        <v>839</v>
      </c>
      <c r="C220" s="2" t="s">
        <v>589</v>
      </c>
      <c r="D220" s="2">
        <v>2023</v>
      </c>
      <c r="E220" s="2" t="s">
        <v>15</v>
      </c>
      <c r="F220" s="2" t="s">
        <v>16</v>
      </c>
      <c r="G220" s="2" t="s">
        <v>840</v>
      </c>
      <c r="H220" s="28" t="s">
        <v>1051</v>
      </c>
      <c r="I220" s="2" t="s">
        <v>841</v>
      </c>
      <c r="J220" s="3" t="s">
        <v>453</v>
      </c>
      <c r="K220" s="3" t="s">
        <v>821</v>
      </c>
      <c r="L220" s="14" t="s">
        <v>842</v>
      </c>
      <c r="M220" s="18">
        <v>45656</v>
      </c>
    </row>
    <row r="221" spans="1:13" ht="76.5" x14ac:dyDescent="0.2">
      <c r="A221" s="25">
        <v>217</v>
      </c>
      <c r="B221" s="21" t="s">
        <v>843</v>
      </c>
      <c r="C221" s="2" t="s">
        <v>589</v>
      </c>
      <c r="D221" s="2">
        <v>2023</v>
      </c>
      <c r="E221" s="2" t="s">
        <v>15</v>
      </c>
      <c r="F221" s="2" t="s">
        <v>16</v>
      </c>
      <c r="G221" s="2" t="s">
        <v>844</v>
      </c>
      <c r="H221" s="28" t="s">
        <v>1052</v>
      </c>
      <c r="I221" s="2" t="s">
        <v>845</v>
      </c>
      <c r="J221" s="3" t="s">
        <v>453</v>
      </c>
      <c r="K221" s="3" t="s">
        <v>821</v>
      </c>
      <c r="L221" s="14" t="s">
        <v>846</v>
      </c>
      <c r="M221" s="18">
        <v>45656</v>
      </c>
    </row>
    <row r="222" spans="1:13" s="45" customFormat="1" x14ac:dyDescent="0.25">
      <c r="A222" s="40">
        <v>227</v>
      </c>
      <c r="B222" s="41"/>
      <c r="C222" s="41"/>
      <c r="D222" s="41"/>
      <c r="E222" s="41"/>
      <c r="F222" s="41"/>
      <c r="G222" s="41"/>
      <c r="H222" s="42"/>
      <c r="I222" s="41"/>
      <c r="J222" s="43"/>
      <c r="K222" s="43"/>
      <c r="L222" s="44"/>
      <c r="M222" s="44"/>
    </row>
    <row r="223" spans="1:13" s="45" customFormat="1" x14ac:dyDescent="0.25">
      <c r="A223" s="40">
        <v>228</v>
      </c>
      <c r="B223" s="41"/>
      <c r="C223" s="41"/>
      <c r="D223" s="41"/>
      <c r="E223" s="41"/>
      <c r="F223" s="41"/>
      <c r="G223" s="41"/>
      <c r="H223" s="42"/>
      <c r="I223" s="41"/>
      <c r="J223" s="43"/>
      <c r="K223" s="43"/>
      <c r="L223" s="44"/>
      <c r="M223" s="44"/>
    </row>
    <row r="224" spans="1:13" s="45" customFormat="1" x14ac:dyDescent="0.25">
      <c r="A224" s="40">
        <v>229</v>
      </c>
      <c r="B224" s="41"/>
      <c r="C224" s="41"/>
      <c r="D224" s="41"/>
      <c r="E224" s="41"/>
      <c r="F224" s="41"/>
      <c r="G224" s="41"/>
      <c r="H224" s="42"/>
      <c r="I224" s="41"/>
      <c r="J224" s="43"/>
      <c r="K224" s="43"/>
      <c r="L224" s="44"/>
      <c r="M224" s="44"/>
    </row>
    <row r="225" spans="1:308" s="45" customFormat="1" x14ac:dyDescent="0.25">
      <c r="A225" s="40">
        <v>230</v>
      </c>
      <c r="B225" s="41"/>
      <c r="C225" s="41"/>
      <c r="D225" s="41"/>
      <c r="E225" s="41"/>
      <c r="F225" s="41"/>
      <c r="G225" s="41"/>
      <c r="H225" s="42"/>
      <c r="I225" s="41"/>
      <c r="J225" s="43"/>
      <c r="K225" s="43"/>
      <c r="L225" s="44"/>
      <c r="M225" s="44"/>
      <c r="N225" s="46"/>
      <c r="O225" s="46"/>
      <c r="P225" s="46"/>
      <c r="Q225" s="46"/>
      <c r="R225" s="46"/>
      <c r="S225" s="46"/>
      <c r="T225" s="46"/>
      <c r="U225" s="46"/>
      <c r="V225" s="46"/>
      <c r="W225" s="46"/>
      <c r="X225" s="46"/>
      <c r="Y225" s="46"/>
      <c r="Z225" s="46"/>
      <c r="AA225" s="46"/>
      <c r="AB225" s="46"/>
      <c r="AC225" s="46"/>
      <c r="AD225" s="46"/>
      <c r="AE225" s="46"/>
      <c r="AF225" s="46"/>
      <c r="AG225" s="46"/>
      <c r="AH225" s="46"/>
      <c r="AI225" s="46"/>
      <c r="AJ225" s="46"/>
      <c r="AK225" s="46"/>
      <c r="AL225" s="46"/>
      <c r="AM225" s="46"/>
      <c r="AN225" s="46"/>
      <c r="AO225" s="46"/>
      <c r="AP225" s="46"/>
      <c r="AQ225" s="46"/>
      <c r="AR225" s="46"/>
      <c r="AS225" s="46"/>
      <c r="AT225" s="46"/>
      <c r="AU225" s="46"/>
      <c r="AV225" s="46"/>
      <c r="AW225" s="46"/>
      <c r="AX225" s="46"/>
      <c r="AY225" s="46"/>
      <c r="AZ225" s="46"/>
      <c r="BA225" s="46"/>
      <c r="BB225" s="46"/>
      <c r="BC225" s="46"/>
      <c r="BD225" s="46"/>
      <c r="BE225" s="46"/>
      <c r="BF225" s="46"/>
      <c r="BG225" s="46"/>
      <c r="BH225" s="46"/>
      <c r="BI225" s="46"/>
      <c r="BJ225" s="46"/>
      <c r="BK225" s="46"/>
      <c r="BL225" s="46"/>
      <c r="BM225" s="46"/>
      <c r="BN225" s="46"/>
      <c r="BO225" s="46"/>
      <c r="BP225" s="46"/>
      <c r="BQ225" s="46"/>
      <c r="BR225" s="46"/>
      <c r="BS225" s="46"/>
      <c r="BT225" s="46"/>
      <c r="BU225" s="46"/>
      <c r="BV225" s="46"/>
      <c r="BW225" s="46"/>
      <c r="BX225" s="46"/>
      <c r="BY225" s="46"/>
      <c r="BZ225" s="46"/>
      <c r="CA225" s="46"/>
      <c r="CB225" s="46"/>
      <c r="CC225" s="46"/>
      <c r="CD225" s="46"/>
      <c r="CE225" s="46"/>
      <c r="CF225" s="46"/>
      <c r="CG225" s="46"/>
      <c r="CH225" s="46"/>
      <c r="CI225" s="46"/>
      <c r="CJ225" s="46"/>
      <c r="CK225" s="46"/>
      <c r="CL225" s="46"/>
      <c r="CM225" s="46"/>
      <c r="CN225" s="46"/>
      <c r="CO225" s="46"/>
      <c r="CP225" s="46"/>
      <c r="CQ225" s="46"/>
      <c r="CR225" s="46"/>
      <c r="CS225" s="46"/>
      <c r="CT225" s="46"/>
      <c r="CU225" s="46"/>
      <c r="CV225" s="46"/>
      <c r="CW225" s="46"/>
      <c r="CX225" s="46"/>
      <c r="CY225" s="46"/>
      <c r="CZ225" s="46"/>
      <c r="DA225" s="46"/>
      <c r="DB225" s="46"/>
      <c r="DC225" s="46"/>
      <c r="DD225" s="46"/>
      <c r="DE225" s="46"/>
      <c r="DF225" s="46"/>
      <c r="DG225" s="46"/>
      <c r="DH225" s="46"/>
      <c r="DI225" s="46"/>
      <c r="DJ225" s="46"/>
      <c r="DK225" s="46"/>
      <c r="DL225" s="46"/>
      <c r="DM225" s="46"/>
      <c r="DN225" s="46"/>
      <c r="DO225" s="46"/>
      <c r="DP225" s="46"/>
      <c r="DQ225" s="46"/>
      <c r="DR225" s="46"/>
      <c r="DS225" s="46"/>
      <c r="DT225" s="46"/>
      <c r="DU225" s="46"/>
      <c r="DV225" s="46"/>
      <c r="DW225" s="46"/>
      <c r="DX225" s="46"/>
      <c r="DY225" s="46"/>
      <c r="DZ225" s="46"/>
      <c r="EA225" s="46"/>
      <c r="EB225" s="46"/>
      <c r="EC225" s="46"/>
      <c r="ED225" s="46"/>
      <c r="EE225" s="46"/>
      <c r="EF225" s="46"/>
      <c r="EG225" s="46"/>
      <c r="EH225" s="46"/>
      <c r="EI225" s="46"/>
      <c r="EJ225" s="46"/>
      <c r="EK225" s="46"/>
      <c r="EL225" s="46"/>
      <c r="EM225" s="46"/>
      <c r="EN225" s="46"/>
      <c r="EO225" s="46"/>
      <c r="EP225" s="46"/>
      <c r="EQ225" s="46"/>
      <c r="ER225" s="46"/>
      <c r="ES225" s="46"/>
      <c r="ET225" s="46"/>
      <c r="EU225" s="46"/>
      <c r="EV225" s="46"/>
      <c r="EW225" s="46"/>
      <c r="EX225" s="46"/>
      <c r="EY225" s="46"/>
      <c r="EZ225" s="46"/>
      <c r="FA225" s="46"/>
      <c r="FB225" s="46"/>
      <c r="FC225" s="46"/>
      <c r="FD225" s="46"/>
      <c r="FE225" s="46"/>
      <c r="FF225" s="46"/>
      <c r="FG225" s="46"/>
      <c r="FH225" s="46"/>
      <c r="FI225" s="46"/>
      <c r="FJ225" s="46"/>
      <c r="FK225" s="46"/>
      <c r="FL225" s="46"/>
      <c r="FM225" s="46"/>
      <c r="FN225" s="46"/>
      <c r="FO225" s="46"/>
      <c r="FP225" s="46"/>
      <c r="FQ225" s="46"/>
      <c r="FR225" s="46"/>
      <c r="FS225" s="46"/>
      <c r="FT225" s="46"/>
      <c r="FU225" s="46"/>
      <c r="FV225" s="46"/>
      <c r="FW225" s="46"/>
      <c r="FX225" s="46"/>
      <c r="FY225" s="46"/>
      <c r="FZ225" s="46"/>
      <c r="GA225" s="46"/>
      <c r="GB225" s="46"/>
      <c r="GC225" s="46"/>
      <c r="GD225" s="46"/>
      <c r="GE225" s="46"/>
      <c r="GF225" s="46"/>
      <c r="GG225" s="46"/>
      <c r="GH225" s="46"/>
      <c r="GI225" s="46"/>
      <c r="GJ225" s="46"/>
      <c r="GK225" s="46"/>
      <c r="GL225" s="46"/>
      <c r="GM225" s="46"/>
      <c r="GN225" s="46"/>
      <c r="GO225" s="46"/>
      <c r="GP225" s="46"/>
      <c r="GQ225" s="46"/>
      <c r="GR225" s="46"/>
      <c r="GS225" s="46"/>
      <c r="GT225" s="46"/>
      <c r="GU225" s="46"/>
      <c r="GV225" s="46"/>
      <c r="GW225" s="46"/>
      <c r="GX225" s="46"/>
      <c r="GY225" s="46"/>
      <c r="GZ225" s="46"/>
      <c r="HA225" s="46"/>
      <c r="HB225" s="46"/>
      <c r="HC225" s="46"/>
      <c r="HD225" s="46"/>
      <c r="HE225" s="46"/>
      <c r="HF225" s="46"/>
      <c r="HG225" s="46"/>
      <c r="HH225" s="46"/>
      <c r="HI225" s="46"/>
      <c r="HJ225" s="46"/>
      <c r="HK225" s="46"/>
      <c r="HL225" s="46"/>
      <c r="HM225" s="46"/>
      <c r="HN225" s="46"/>
      <c r="HO225" s="46"/>
      <c r="HP225" s="46"/>
      <c r="HQ225" s="46"/>
      <c r="HR225" s="46"/>
      <c r="HS225" s="46"/>
      <c r="HT225" s="46"/>
      <c r="HU225" s="46"/>
      <c r="HV225" s="46"/>
      <c r="HW225" s="46"/>
      <c r="HX225" s="46"/>
      <c r="HY225" s="46"/>
      <c r="HZ225" s="46"/>
      <c r="IA225" s="46"/>
      <c r="IB225" s="46"/>
      <c r="IC225" s="46"/>
      <c r="ID225" s="46"/>
      <c r="IE225" s="46"/>
      <c r="IF225" s="46"/>
      <c r="IG225" s="46"/>
      <c r="IH225" s="46"/>
      <c r="II225" s="46"/>
      <c r="IJ225" s="46"/>
      <c r="IK225" s="46"/>
      <c r="IL225" s="46"/>
      <c r="IM225" s="46"/>
      <c r="IN225" s="46"/>
      <c r="IO225" s="46"/>
      <c r="IP225" s="46"/>
      <c r="IQ225" s="46"/>
      <c r="IR225" s="46"/>
      <c r="IS225" s="46"/>
      <c r="IT225" s="46"/>
      <c r="IU225" s="46"/>
      <c r="IV225" s="46"/>
      <c r="IW225" s="46"/>
      <c r="IX225" s="46"/>
      <c r="IY225" s="46"/>
      <c r="IZ225" s="46"/>
      <c r="JA225" s="46"/>
      <c r="JB225" s="46"/>
      <c r="JC225" s="46"/>
      <c r="JD225" s="46"/>
      <c r="JE225" s="46"/>
      <c r="JF225" s="46"/>
      <c r="JG225" s="46"/>
      <c r="JH225" s="46"/>
      <c r="JI225" s="46"/>
      <c r="JJ225" s="46"/>
      <c r="JK225" s="46"/>
      <c r="JL225" s="46"/>
      <c r="JM225" s="46"/>
      <c r="JN225" s="46"/>
      <c r="JO225" s="46"/>
      <c r="JP225" s="46"/>
      <c r="JQ225" s="46"/>
      <c r="JR225" s="46"/>
      <c r="JS225" s="46"/>
      <c r="JT225" s="46"/>
      <c r="JU225" s="46"/>
      <c r="JV225" s="46"/>
      <c r="JW225" s="46"/>
      <c r="JX225" s="46"/>
      <c r="JY225" s="46"/>
      <c r="JZ225" s="46"/>
      <c r="KA225" s="46"/>
      <c r="KB225" s="46"/>
      <c r="KC225" s="46"/>
      <c r="KD225" s="46"/>
      <c r="KE225" s="46"/>
      <c r="KF225" s="46"/>
      <c r="KG225" s="46"/>
      <c r="KH225" s="46"/>
      <c r="KI225" s="46"/>
      <c r="KJ225" s="46"/>
      <c r="KK225" s="46"/>
      <c r="KL225" s="46"/>
      <c r="KM225" s="46"/>
      <c r="KN225" s="46"/>
      <c r="KO225" s="46"/>
      <c r="KP225" s="46"/>
      <c r="KQ225" s="46"/>
      <c r="KR225" s="46"/>
      <c r="KS225" s="46"/>
      <c r="KT225" s="46"/>
      <c r="KU225" s="46"/>
      <c r="KV225" s="46"/>
    </row>
    <row r="226" spans="1:308" s="45" customFormat="1" x14ac:dyDescent="0.25">
      <c r="A226" s="40">
        <v>231</v>
      </c>
      <c r="B226" s="41"/>
      <c r="C226" s="41"/>
      <c r="D226" s="41"/>
      <c r="E226" s="41"/>
      <c r="F226" s="41"/>
      <c r="G226" s="41"/>
      <c r="H226" s="42"/>
      <c r="I226" s="41"/>
      <c r="J226" s="43"/>
      <c r="K226" s="43"/>
      <c r="L226" s="44"/>
      <c r="M226" s="44"/>
      <c r="N226" s="46"/>
      <c r="O226" s="46"/>
      <c r="P226" s="46"/>
      <c r="Q226" s="46"/>
      <c r="R226" s="46"/>
      <c r="S226" s="46"/>
      <c r="T226" s="46"/>
      <c r="U226" s="46"/>
      <c r="V226" s="46"/>
      <c r="W226" s="46"/>
      <c r="X226" s="46"/>
      <c r="Y226" s="46"/>
      <c r="Z226" s="46"/>
      <c r="AA226" s="46"/>
      <c r="AB226" s="46"/>
      <c r="AC226" s="46"/>
      <c r="AD226" s="46"/>
      <c r="AE226" s="46"/>
      <c r="AF226" s="46"/>
      <c r="AG226" s="46"/>
      <c r="AH226" s="46"/>
      <c r="AI226" s="46"/>
      <c r="AJ226" s="46"/>
      <c r="AK226" s="46"/>
      <c r="AL226" s="46"/>
      <c r="AM226" s="46"/>
      <c r="AN226" s="46"/>
      <c r="AO226" s="46"/>
      <c r="AP226" s="46"/>
      <c r="AQ226" s="46"/>
      <c r="AR226" s="46"/>
      <c r="AS226" s="46"/>
      <c r="AT226" s="46"/>
      <c r="AU226" s="46"/>
      <c r="AV226" s="46"/>
      <c r="AW226" s="46"/>
      <c r="AX226" s="46"/>
      <c r="AY226" s="46"/>
      <c r="AZ226" s="46"/>
      <c r="BA226" s="46"/>
      <c r="BB226" s="46"/>
      <c r="BC226" s="46"/>
      <c r="BD226" s="46"/>
      <c r="BE226" s="46"/>
      <c r="BF226" s="46"/>
      <c r="BG226" s="46"/>
      <c r="BH226" s="46"/>
      <c r="BI226" s="46"/>
      <c r="BJ226" s="46"/>
      <c r="BK226" s="46"/>
      <c r="BL226" s="46"/>
      <c r="BM226" s="46"/>
      <c r="BN226" s="46"/>
      <c r="BO226" s="46"/>
      <c r="BP226" s="46"/>
      <c r="BQ226" s="46"/>
      <c r="BR226" s="46"/>
      <c r="BS226" s="46"/>
      <c r="BT226" s="46"/>
      <c r="BU226" s="46"/>
      <c r="BV226" s="46"/>
      <c r="BW226" s="46"/>
      <c r="BX226" s="46"/>
      <c r="BY226" s="46"/>
      <c r="BZ226" s="46"/>
      <c r="CA226" s="46"/>
      <c r="CB226" s="46"/>
      <c r="CC226" s="46"/>
      <c r="CD226" s="46"/>
      <c r="CE226" s="46"/>
      <c r="CF226" s="46"/>
      <c r="CG226" s="46"/>
      <c r="CH226" s="46"/>
      <c r="CI226" s="46"/>
      <c r="CJ226" s="46"/>
      <c r="CK226" s="46"/>
      <c r="CL226" s="46"/>
      <c r="CM226" s="46"/>
      <c r="CN226" s="46"/>
      <c r="CO226" s="46"/>
      <c r="CP226" s="46"/>
      <c r="CQ226" s="46"/>
      <c r="CR226" s="46"/>
      <c r="CS226" s="46"/>
      <c r="CT226" s="46"/>
      <c r="CU226" s="46"/>
      <c r="CV226" s="46"/>
      <c r="CW226" s="46"/>
      <c r="CX226" s="46"/>
      <c r="CY226" s="46"/>
      <c r="CZ226" s="46"/>
      <c r="DA226" s="46"/>
      <c r="DB226" s="46"/>
      <c r="DC226" s="46"/>
      <c r="DD226" s="46"/>
      <c r="DE226" s="46"/>
      <c r="DF226" s="46"/>
      <c r="DG226" s="46"/>
      <c r="DH226" s="46"/>
      <c r="DI226" s="46"/>
      <c r="DJ226" s="46"/>
      <c r="DK226" s="46"/>
      <c r="DL226" s="46"/>
      <c r="DM226" s="46"/>
      <c r="DN226" s="46"/>
      <c r="DO226" s="46"/>
      <c r="DP226" s="46"/>
      <c r="DQ226" s="46"/>
      <c r="DR226" s="46"/>
      <c r="DS226" s="46"/>
      <c r="DT226" s="46"/>
      <c r="DU226" s="46"/>
      <c r="DV226" s="46"/>
      <c r="DW226" s="46"/>
      <c r="DX226" s="46"/>
      <c r="DY226" s="46"/>
      <c r="DZ226" s="46"/>
      <c r="EA226" s="46"/>
      <c r="EB226" s="46"/>
      <c r="EC226" s="46"/>
      <c r="ED226" s="46"/>
      <c r="EE226" s="46"/>
      <c r="EF226" s="46"/>
      <c r="EG226" s="46"/>
      <c r="EH226" s="46"/>
      <c r="EI226" s="46"/>
      <c r="EJ226" s="46"/>
      <c r="EK226" s="46"/>
      <c r="EL226" s="46"/>
      <c r="EM226" s="46"/>
      <c r="EN226" s="46"/>
      <c r="EO226" s="46"/>
      <c r="EP226" s="46"/>
      <c r="EQ226" s="46"/>
      <c r="ER226" s="46"/>
      <c r="ES226" s="46"/>
      <c r="ET226" s="46"/>
      <c r="EU226" s="46"/>
      <c r="EV226" s="46"/>
      <c r="EW226" s="46"/>
      <c r="EX226" s="46"/>
      <c r="EY226" s="46"/>
      <c r="EZ226" s="46"/>
      <c r="FA226" s="46"/>
      <c r="FB226" s="46"/>
      <c r="FC226" s="46"/>
      <c r="FD226" s="46"/>
      <c r="FE226" s="46"/>
      <c r="FF226" s="46"/>
      <c r="FG226" s="46"/>
      <c r="FH226" s="46"/>
      <c r="FI226" s="46"/>
      <c r="FJ226" s="46"/>
      <c r="FK226" s="46"/>
      <c r="FL226" s="46"/>
      <c r="FM226" s="46"/>
      <c r="FN226" s="46"/>
      <c r="FO226" s="46"/>
      <c r="FP226" s="46"/>
      <c r="FQ226" s="46"/>
      <c r="FR226" s="46"/>
      <c r="FS226" s="46"/>
      <c r="FT226" s="46"/>
      <c r="FU226" s="46"/>
      <c r="FV226" s="46"/>
      <c r="FW226" s="46"/>
      <c r="FX226" s="46"/>
      <c r="FY226" s="46"/>
      <c r="FZ226" s="46"/>
      <c r="GA226" s="46"/>
      <c r="GB226" s="46"/>
      <c r="GC226" s="46"/>
      <c r="GD226" s="46"/>
      <c r="GE226" s="46"/>
      <c r="GF226" s="46"/>
      <c r="GG226" s="46"/>
      <c r="GH226" s="46"/>
      <c r="GI226" s="46"/>
      <c r="GJ226" s="46"/>
      <c r="GK226" s="46"/>
      <c r="GL226" s="46"/>
      <c r="GM226" s="46"/>
      <c r="GN226" s="46"/>
      <c r="GO226" s="46"/>
      <c r="GP226" s="46"/>
      <c r="GQ226" s="46"/>
      <c r="GR226" s="46"/>
      <c r="GS226" s="46"/>
      <c r="GT226" s="46"/>
      <c r="GU226" s="46"/>
      <c r="GV226" s="46"/>
      <c r="GW226" s="46"/>
      <c r="GX226" s="46"/>
      <c r="GY226" s="46"/>
      <c r="GZ226" s="46"/>
      <c r="HA226" s="46"/>
      <c r="HB226" s="46"/>
      <c r="HC226" s="46"/>
      <c r="HD226" s="46"/>
      <c r="HE226" s="46"/>
      <c r="HF226" s="46"/>
      <c r="HG226" s="46"/>
      <c r="HH226" s="46"/>
      <c r="HI226" s="46"/>
      <c r="HJ226" s="46"/>
      <c r="HK226" s="46"/>
      <c r="HL226" s="46"/>
      <c r="HM226" s="46"/>
      <c r="HN226" s="46"/>
      <c r="HO226" s="46"/>
      <c r="HP226" s="46"/>
      <c r="HQ226" s="46"/>
      <c r="HR226" s="46"/>
      <c r="HS226" s="46"/>
      <c r="HT226" s="46"/>
      <c r="HU226" s="46"/>
      <c r="HV226" s="46"/>
      <c r="HW226" s="46"/>
      <c r="HX226" s="46"/>
      <c r="HY226" s="46"/>
      <c r="HZ226" s="46"/>
      <c r="IA226" s="46"/>
      <c r="IB226" s="46"/>
      <c r="IC226" s="46"/>
      <c r="ID226" s="46"/>
      <c r="IE226" s="46"/>
      <c r="IF226" s="46"/>
      <c r="IG226" s="46"/>
      <c r="IH226" s="46"/>
      <c r="II226" s="46"/>
      <c r="IJ226" s="46"/>
      <c r="IK226" s="46"/>
      <c r="IL226" s="46"/>
      <c r="IM226" s="46"/>
      <c r="IN226" s="46"/>
      <c r="IO226" s="46"/>
      <c r="IP226" s="46"/>
      <c r="IQ226" s="46"/>
      <c r="IR226" s="46"/>
      <c r="IS226" s="46"/>
      <c r="IT226" s="46"/>
      <c r="IU226" s="46"/>
      <c r="IV226" s="46"/>
      <c r="IW226" s="46"/>
      <c r="IX226" s="46"/>
      <c r="IY226" s="46"/>
      <c r="IZ226" s="46"/>
      <c r="JA226" s="46"/>
      <c r="JB226" s="46"/>
      <c r="JC226" s="46"/>
      <c r="JD226" s="46"/>
      <c r="JE226" s="46"/>
      <c r="JF226" s="46"/>
      <c r="JG226" s="46"/>
      <c r="JH226" s="46"/>
      <c r="JI226" s="46"/>
      <c r="JJ226" s="46"/>
      <c r="JK226" s="46"/>
      <c r="JL226" s="46"/>
      <c r="JM226" s="46"/>
      <c r="JN226" s="46"/>
      <c r="JO226" s="46"/>
      <c r="JP226" s="46"/>
      <c r="JQ226" s="46"/>
      <c r="JR226" s="46"/>
      <c r="JS226" s="46"/>
      <c r="JT226" s="46"/>
      <c r="JU226" s="46"/>
      <c r="JV226" s="46"/>
      <c r="JW226" s="46"/>
      <c r="JX226" s="46"/>
      <c r="JY226" s="46"/>
      <c r="JZ226" s="46"/>
      <c r="KA226" s="46"/>
      <c r="KB226" s="46"/>
      <c r="KC226" s="46"/>
      <c r="KD226" s="46"/>
      <c r="KE226" s="46"/>
      <c r="KF226" s="46"/>
      <c r="KG226" s="46"/>
      <c r="KH226" s="46"/>
      <c r="KI226" s="46"/>
      <c r="KJ226" s="46"/>
      <c r="KK226" s="46"/>
      <c r="KL226" s="46"/>
      <c r="KM226" s="46"/>
      <c r="KN226" s="46"/>
      <c r="KO226" s="46"/>
      <c r="KP226" s="46"/>
      <c r="KQ226" s="46"/>
      <c r="KR226" s="46"/>
      <c r="KS226" s="46"/>
      <c r="KT226" s="46"/>
      <c r="KU226" s="46"/>
      <c r="KV226" s="46"/>
    </row>
    <row r="227" spans="1:308" s="45" customFormat="1" x14ac:dyDescent="0.25">
      <c r="A227" s="40">
        <v>232</v>
      </c>
      <c r="B227" s="41"/>
      <c r="C227" s="41"/>
      <c r="D227" s="41"/>
      <c r="E227" s="41"/>
      <c r="F227" s="41"/>
      <c r="G227" s="41"/>
      <c r="H227" s="42"/>
      <c r="I227" s="41"/>
      <c r="J227" s="43"/>
      <c r="K227" s="43"/>
      <c r="L227" s="44"/>
      <c r="M227" s="44"/>
      <c r="N227" s="46"/>
      <c r="O227" s="46"/>
      <c r="P227" s="46"/>
      <c r="Q227" s="46"/>
      <c r="R227" s="46"/>
      <c r="S227" s="46"/>
      <c r="T227" s="46"/>
      <c r="U227" s="46"/>
      <c r="V227" s="46"/>
      <c r="W227" s="46"/>
      <c r="X227" s="46"/>
      <c r="Y227" s="46"/>
      <c r="Z227" s="46"/>
      <c r="AA227" s="46"/>
      <c r="AB227" s="46"/>
      <c r="AC227" s="46"/>
      <c r="AD227" s="46"/>
      <c r="AE227" s="46"/>
      <c r="AF227" s="46"/>
      <c r="AG227" s="46"/>
      <c r="AH227" s="46"/>
      <c r="AI227" s="46"/>
      <c r="AJ227" s="46"/>
      <c r="AK227" s="46"/>
      <c r="AL227" s="46"/>
      <c r="AM227" s="46"/>
      <c r="AN227" s="46"/>
      <c r="AO227" s="46"/>
      <c r="AP227" s="46"/>
      <c r="AQ227" s="46"/>
      <c r="AR227" s="46"/>
      <c r="AS227" s="46"/>
      <c r="AT227" s="46"/>
      <c r="AU227" s="46"/>
      <c r="AV227" s="46"/>
      <c r="AW227" s="46"/>
      <c r="AX227" s="46"/>
      <c r="AY227" s="46"/>
      <c r="AZ227" s="46"/>
      <c r="BA227" s="46"/>
      <c r="BB227" s="46"/>
      <c r="BC227" s="46"/>
      <c r="BD227" s="46"/>
      <c r="BE227" s="46"/>
      <c r="BF227" s="46"/>
      <c r="BG227" s="46"/>
      <c r="BH227" s="46"/>
      <c r="BI227" s="46"/>
      <c r="BJ227" s="46"/>
      <c r="BK227" s="46"/>
      <c r="BL227" s="46"/>
      <c r="BM227" s="46"/>
      <c r="BN227" s="46"/>
      <c r="BO227" s="46"/>
      <c r="BP227" s="46"/>
      <c r="BQ227" s="46"/>
      <c r="BR227" s="46"/>
      <c r="BS227" s="46"/>
      <c r="BT227" s="46"/>
      <c r="BU227" s="46"/>
      <c r="BV227" s="46"/>
      <c r="BW227" s="46"/>
      <c r="BX227" s="46"/>
      <c r="BY227" s="46"/>
      <c r="BZ227" s="46"/>
      <c r="CA227" s="46"/>
      <c r="CB227" s="46"/>
      <c r="CC227" s="46"/>
      <c r="CD227" s="46"/>
      <c r="CE227" s="46"/>
      <c r="CF227" s="46"/>
      <c r="CG227" s="46"/>
      <c r="CH227" s="46"/>
      <c r="CI227" s="46"/>
      <c r="CJ227" s="46"/>
      <c r="CK227" s="46"/>
      <c r="CL227" s="46"/>
      <c r="CM227" s="46"/>
      <c r="CN227" s="46"/>
      <c r="CO227" s="46"/>
      <c r="CP227" s="46"/>
      <c r="CQ227" s="46"/>
      <c r="CR227" s="46"/>
      <c r="CS227" s="46"/>
      <c r="CT227" s="46"/>
      <c r="CU227" s="46"/>
      <c r="CV227" s="46"/>
      <c r="CW227" s="46"/>
      <c r="CX227" s="46"/>
      <c r="CY227" s="46"/>
      <c r="CZ227" s="46"/>
      <c r="DA227" s="46"/>
      <c r="DB227" s="46"/>
      <c r="DC227" s="46"/>
      <c r="DD227" s="46"/>
      <c r="DE227" s="46"/>
      <c r="DF227" s="46"/>
      <c r="DG227" s="46"/>
      <c r="DH227" s="46"/>
      <c r="DI227" s="46"/>
      <c r="DJ227" s="46"/>
      <c r="DK227" s="46"/>
      <c r="DL227" s="46"/>
      <c r="DM227" s="46"/>
      <c r="DN227" s="46"/>
      <c r="DO227" s="46"/>
      <c r="DP227" s="46"/>
      <c r="DQ227" s="46"/>
      <c r="DR227" s="46"/>
      <c r="DS227" s="46"/>
      <c r="DT227" s="46"/>
      <c r="DU227" s="46"/>
      <c r="DV227" s="46"/>
      <c r="DW227" s="46"/>
      <c r="DX227" s="46"/>
      <c r="DY227" s="46"/>
      <c r="DZ227" s="46"/>
      <c r="EA227" s="46"/>
      <c r="EB227" s="46"/>
      <c r="EC227" s="46"/>
      <c r="ED227" s="46"/>
      <c r="EE227" s="46"/>
      <c r="EF227" s="46"/>
      <c r="EG227" s="46"/>
      <c r="EH227" s="46"/>
      <c r="EI227" s="46"/>
      <c r="EJ227" s="46"/>
      <c r="EK227" s="46"/>
      <c r="EL227" s="46"/>
      <c r="EM227" s="46"/>
      <c r="EN227" s="46"/>
      <c r="EO227" s="46"/>
      <c r="EP227" s="46"/>
      <c r="EQ227" s="46"/>
      <c r="ER227" s="46"/>
      <c r="ES227" s="46"/>
      <c r="ET227" s="46"/>
      <c r="EU227" s="46"/>
      <c r="EV227" s="46"/>
      <c r="EW227" s="46"/>
      <c r="EX227" s="46"/>
      <c r="EY227" s="46"/>
      <c r="EZ227" s="46"/>
      <c r="FA227" s="46"/>
      <c r="FB227" s="46"/>
      <c r="FC227" s="46"/>
      <c r="FD227" s="46"/>
      <c r="FE227" s="46"/>
      <c r="FF227" s="46"/>
      <c r="FG227" s="46"/>
      <c r="FH227" s="46"/>
      <c r="FI227" s="46"/>
      <c r="FJ227" s="46"/>
      <c r="FK227" s="46"/>
      <c r="FL227" s="46"/>
      <c r="FM227" s="46"/>
      <c r="FN227" s="46"/>
      <c r="FO227" s="46"/>
      <c r="FP227" s="46"/>
      <c r="FQ227" s="46"/>
      <c r="FR227" s="46"/>
      <c r="FS227" s="46"/>
      <c r="FT227" s="46"/>
      <c r="FU227" s="46"/>
      <c r="FV227" s="46"/>
      <c r="FW227" s="46"/>
      <c r="FX227" s="46"/>
      <c r="FY227" s="46"/>
      <c r="FZ227" s="46"/>
      <c r="GA227" s="46"/>
      <c r="GB227" s="46"/>
      <c r="GC227" s="46"/>
      <c r="GD227" s="46"/>
      <c r="GE227" s="46"/>
      <c r="GF227" s="46"/>
      <c r="GG227" s="46"/>
      <c r="GH227" s="46"/>
      <c r="GI227" s="46"/>
      <c r="GJ227" s="46"/>
      <c r="GK227" s="46"/>
      <c r="GL227" s="46"/>
      <c r="GM227" s="46"/>
      <c r="GN227" s="46"/>
      <c r="GO227" s="46"/>
      <c r="GP227" s="46"/>
      <c r="GQ227" s="46"/>
      <c r="GR227" s="46"/>
      <c r="GS227" s="46"/>
      <c r="GT227" s="46"/>
      <c r="GU227" s="46"/>
      <c r="GV227" s="46"/>
      <c r="GW227" s="46"/>
      <c r="GX227" s="46"/>
      <c r="GY227" s="46"/>
      <c r="GZ227" s="46"/>
      <c r="HA227" s="46"/>
      <c r="HB227" s="46"/>
      <c r="HC227" s="46"/>
      <c r="HD227" s="46"/>
      <c r="HE227" s="46"/>
      <c r="HF227" s="46"/>
      <c r="HG227" s="46"/>
      <c r="HH227" s="46"/>
      <c r="HI227" s="46"/>
      <c r="HJ227" s="46"/>
      <c r="HK227" s="46"/>
      <c r="HL227" s="46"/>
      <c r="HM227" s="46"/>
      <c r="HN227" s="46"/>
      <c r="HO227" s="46"/>
      <c r="HP227" s="46"/>
      <c r="HQ227" s="46"/>
      <c r="HR227" s="46"/>
      <c r="HS227" s="46"/>
      <c r="HT227" s="46"/>
      <c r="HU227" s="46"/>
      <c r="HV227" s="46"/>
      <c r="HW227" s="46"/>
      <c r="HX227" s="46"/>
      <c r="HY227" s="46"/>
      <c r="HZ227" s="46"/>
      <c r="IA227" s="46"/>
      <c r="IB227" s="46"/>
      <c r="IC227" s="46"/>
      <c r="ID227" s="46"/>
      <c r="IE227" s="46"/>
      <c r="IF227" s="46"/>
      <c r="IG227" s="46"/>
      <c r="IH227" s="46"/>
      <c r="II227" s="46"/>
      <c r="IJ227" s="46"/>
      <c r="IK227" s="46"/>
      <c r="IL227" s="46"/>
      <c r="IM227" s="46"/>
      <c r="IN227" s="46"/>
      <c r="IO227" s="46"/>
      <c r="IP227" s="46"/>
      <c r="IQ227" s="46"/>
      <c r="IR227" s="46"/>
      <c r="IS227" s="46"/>
      <c r="IT227" s="46"/>
      <c r="IU227" s="46"/>
      <c r="IV227" s="46"/>
      <c r="IW227" s="46"/>
      <c r="IX227" s="46"/>
      <c r="IY227" s="46"/>
      <c r="IZ227" s="46"/>
      <c r="JA227" s="46"/>
      <c r="JB227" s="46"/>
      <c r="JC227" s="46"/>
      <c r="JD227" s="46"/>
      <c r="JE227" s="46"/>
      <c r="JF227" s="46"/>
      <c r="JG227" s="46"/>
      <c r="JH227" s="46"/>
      <c r="JI227" s="46"/>
      <c r="JJ227" s="46"/>
      <c r="JK227" s="46"/>
      <c r="JL227" s="46"/>
      <c r="JM227" s="46"/>
      <c r="JN227" s="46"/>
      <c r="JO227" s="46"/>
      <c r="JP227" s="46"/>
      <c r="JQ227" s="46"/>
      <c r="JR227" s="46"/>
      <c r="JS227" s="46"/>
      <c r="JT227" s="46"/>
      <c r="JU227" s="46"/>
      <c r="JV227" s="46"/>
      <c r="JW227" s="46"/>
      <c r="JX227" s="46"/>
      <c r="JY227" s="46"/>
      <c r="JZ227" s="46"/>
      <c r="KA227" s="46"/>
      <c r="KB227" s="46"/>
      <c r="KC227" s="46"/>
      <c r="KD227" s="46"/>
      <c r="KE227" s="46"/>
      <c r="KF227" s="46"/>
      <c r="KG227" s="46"/>
      <c r="KH227" s="46"/>
      <c r="KI227" s="46"/>
      <c r="KJ227" s="46"/>
      <c r="KK227" s="46"/>
      <c r="KL227" s="46"/>
      <c r="KM227" s="46"/>
      <c r="KN227" s="46"/>
      <c r="KO227" s="46"/>
      <c r="KP227" s="46"/>
      <c r="KQ227" s="46"/>
      <c r="KR227" s="46"/>
      <c r="KS227" s="46"/>
      <c r="KT227" s="46"/>
      <c r="KU227" s="46"/>
      <c r="KV227" s="46"/>
    </row>
    <row r="228" spans="1:308" s="45" customFormat="1" x14ac:dyDescent="0.25">
      <c r="A228" s="40">
        <v>233</v>
      </c>
      <c r="B228" s="41"/>
      <c r="C228" s="41"/>
      <c r="D228" s="41"/>
      <c r="E228" s="41"/>
      <c r="F228" s="41"/>
      <c r="G228" s="41"/>
      <c r="H228" s="42"/>
      <c r="I228" s="41"/>
      <c r="J228" s="43"/>
      <c r="K228" s="43"/>
      <c r="L228" s="44"/>
      <c r="M228" s="44"/>
      <c r="N228" s="46"/>
      <c r="O228" s="46"/>
      <c r="P228" s="46"/>
      <c r="Q228" s="46"/>
      <c r="R228" s="46"/>
      <c r="S228" s="46"/>
      <c r="T228" s="46"/>
      <c r="U228" s="46"/>
      <c r="V228" s="46"/>
      <c r="W228" s="46"/>
      <c r="X228" s="46"/>
      <c r="Y228" s="46"/>
      <c r="Z228" s="46"/>
      <c r="AA228" s="46"/>
      <c r="AB228" s="46"/>
      <c r="AC228" s="46"/>
      <c r="AD228" s="46"/>
      <c r="AE228" s="46"/>
      <c r="AF228" s="46"/>
      <c r="AG228" s="46"/>
      <c r="AH228" s="46"/>
      <c r="AI228" s="46"/>
      <c r="AJ228" s="46"/>
      <c r="AK228" s="46"/>
      <c r="AL228" s="46"/>
      <c r="AM228" s="46"/>
      <c r="AN228" s="46"/>
      <c r="AO228" s="46"/>
      <c r="AP228" s="46"/>
      <c r="AQ228" s="46"/>
      <c r="AR228" s="46"/>
      <c r="AS228" s="46"/>
      <c r="AT228" s="46"/>
      <c r="AU228" s="46"/>
      <c r="AV228" s="46"/>
      <c r="AW228" s="46"/>
      <c r="AX228" s="46"/>
      <c r="AY228" s="46"/>
      <c r="AZ228" s="46"/>
      <c r="BA228" s="46"/>
      <c r="BB228" s="46"/>
      <c r="BC228" s="46"/>
      <c r="BD228" s="46"/>
      <c r="BE228" s="46"/>
      <c r="BF228" s="46"/>
      <c r="BG228" s="46"/>
      <c r="BH228" s="46"/>
      <c r="BI228" s="46"/>
      <c r="BJ228" s="46"/>
      <c r="BK228" s="46"/>
      <c r="BL228" s="46"/>
      <c r="BM228" s="46"/>
      <c r="BN228" s="46"/>
      <c r="BO228" s="46"/>
      <c r="BP228" s="46"/>
      <c r="BQ228" s="46"/>
      <c r="BR228" s="46"/>
      <c r="BS228" s="46"/>
      <c r="BT228" s="46"/>
      <c r="BU228" s="46"/>
      <c r="BV228" s="46"/>
      <c r="BW228" s="46"/>
      <c r="BX228" s="46"/>
      <c r="BY228" s="46"/>
      <c r="BZ228" s="46"/>
      <c r="CA228" s="46"/>
      <c r="CB228" s="46"/>
      <c r="CC228" s="46"/>
      <c r="CD228" s="46"/>
      <c r="CE228" s="46"/>
      <c r="CF228" s="46"/>
      <c r="CG228" s="46"/>
      <c r="CH228" s="46"/>
      <c r="CI228" s="46"/>
      <c r="CJ228" s="46"/>
      <c r="CK228" s="46"/>
      <c r="CL228" s="46"/>
      <c r="CM228" s="46"/>
      <c r="CN228" s="46"/>
      <c r="CO228" s="46"/>
      <c r="CP228" s="46"/>
      <c r="CQ228" s="46"/>
      <c r="CR228" s="46"/>
      <c r="CS228" s="46"/>
      <c r="CT228" s="46"/>
      <c r="CU228" s="46"/>
      <c r="CV228" s="46"/>
      <c r="CW228" s="46"/>
      <c r="CX228" s="46"/>
      <c r="CY228" s="46"/>
      <c r="CZ228" s="46"/>
      <c r="DA228" s="46"/>
      <c r="DB228" s="46"/>
      <c r="DC228" s="46"/>
      <c r="DD228" s="46"/>
      <c r="DE228" s="46"/>
      <c r="DF228" s="46"/>
      <c r="DG228" s="46"/>
      <c r="DH228" s="46"/>
      <c r="DI228" s="46"/>
      <c r="DJ228" s="46"/>
      <c r="DK228" s="46"/>
      <c r="DL228" s="46"/>
      <c r="DM228" s="46"/>
      <c r="DN228" s="46"/>
      <c r="DO228" s="46"/>
      <c r="DP228" s="46"/>
      <c r="DQ228" s="46"/>
      <c r="DR228" s="46"/>
      <c r="DS228" s="46"/>
      <c r="DT228" s="46"/>
      <c r="DU228" s="46"/>
      <c r="DV228" s="46"/>
      <c r="DW228" s="46"/>
      <c r="DX228" s="46"/>
      <c r="DY228" s="46"/>
      <c r="DZ228" s="46"/>
      <c r="EA228" s="46"/>
      <c r="EB228" s="46"/>
      <c r="EC228" s="46"/>
      <c r="ED228" s="46"/>
      <c r="EE228" s="46"/>
      <c r="EF228" s="46"/>
      <c r="EG228" s="46"/>
      <c r="EH228" s="46"/>
      <c r="EI228" s="46"/>
      <c r="EJ228" s="46"/>
      <c r="EK228" s="46"/>
      <c r="EL228" s="46"/>
      <c r="EM228" s="46"/>
      <c r="EN228" s="46"/>
      <c r="EO228" s="46"/>
      <c r="EP228" s="46"/>
      <c r="EQ228" s="46"/>
      <c r="ER228" s="46"/>
      <c r="ES228" s="46"/>
      <c r="ET228" s="46"/>
      <c r="EU228" s="46"/>
      <c r="EV228" s="46"/>
      <c r="EW228" s="46"/>
      <c r="EX228" s="46"/>
      <c r="EY228" s="46"/>
      <c r="EZ228" s="46"/>
      <c r="FA228" s="46"/>
      <c r="FB228" s="46"/>
      <c r="FC228" s="46"/>
      <c r="FD228" s="46"/>
      <c r="FE228" s="46"/>
      <c r="FF228" s="46"/>
      <c r="FG228" s="46"/>
      <c r="FH228" s="46"/>
      <c r="FI228" s="46"/>
      <c r="FJ228" s="46"/>
      <c r="FK228" s="46"/>
      <c r="FL228" s="46"/>
      <c r="FM228" s="46"/>
      <c r="FN228" s="46"/>
      <c r="FO228" s="46"/>
      <c r="FP228" s="46"/>
      <c r="FQ228" s="46"/>
      <c r="FR228" s="46"/>
      <c r="FS228" s="46"/>
      <c r="FT228" s="46"/>
      <c r="FU228" s="46"/>
      <c r="FV228" s="46"/>
      <c r="FW228" s="46"/>
      <c r="FX228" s="46"/>
      <c r="FY228" s="46"/>
      <c r="FZ228" s="46"/>
      <c r="GA228" s="46"/>
      <c r="GB228" s="46"/>
      <c r="GC228" s="46"/>
      <c r="GD228" s="46"/>
      <c r="GE228" s="46"/>
      <c r="GF228" s="46"/>
      <c r="GG228" s="46"/>
      <c r="GH228" s="46"/>
      <c r="GI228" s="46"/>
      <c r="GJ228" s="46"/>
      <c r="GK228" s="46"/>
      <c r="GL228" s="46"/>
      <c r="GM228" s="46"/>
      <c r="GN228" s="46"/>
      <c r="GO228" s="46"/>
      <c r="GP228" s="46"/>
      <c r="GQ228" s="46"/>
      <c r="GR228" s="46"/>
      <c r="GS228" s="46"/>
      <c r="GT228" s="46"/>
      <c r="GU228" s="46"/>
      <c r="GV228" s="46"/>
      <c r="GW228" s="46"/>
      <c r="GX228" s="46"/>
      <c r="GY228" s="46"/>
      <c r="GZ228" s="46"/>
      <c r="HA228" s="46"/>
      <c r="HB228" s="46"/>
      <c r="HC228" s="46"/>
      <c r="HD228" s="46"/>
      <c r="HE228" s="46"/>
      <c r="HF228" s="46"/>
      <c r="HG228" s="46"/>
      <c r="HH228" s="46"/>
      <c r="HI228" s="46"/>
      <c r="HJ228" s="46"/>
      <c r="HK228" s="46"/>
      <c r="HL228" s="46"/>
      <c r="HM228" s="46"/>
      <c r="HN228" s="46"/>
      <c r="HO228" s="46"/>
      <c r="HP228" s="46"/>
      <c r="HQ228" s="46"/>
      <c r="HR228" s="46"/>
      <c r="HS228" s="46"/>
      <c r="HT228" s="46"/>
      <c r="HU228" s="46"/>
      <c r="HV228" s="46"/>
      <c r="HW228" s="46"/>
      <c r="HX228" s="46"/>
      <c r="HY228" s="46"/>
      <c r="HZ228" s="46"/>
      <c r="IA228" s="46"/>
      <c r="IB228" s="46"/>
      <c r="IC228" s="46"/>
      <c r="ID228" s="46"/>
      <c r="IE228" s="46"/>
      <c r="IF228" s="46"/>
      <c r="IG228" s="46"/>
      <c r="IH228" s="46"/>
      <c r="II228" s="46"/>
      <c r="IJ228" s="46"/>
      <c r="IK228" s="46"/>
      <c r="IL228" s="46"/>
      <c r="IM228" s="46"/>
      <c r="IN228" s="46"/>
      <c r="IO228" s="46"/>
      <c r="IP228" s="46"/>
      <c r="IQ228" s="46"/>
      <c r="IR228" s="46"/>
      <c r="IS228" s="46"/>
      <c r="IT228" s="46"/>
      <c r="IU228" s="46"/>
      <c r="IV228" s="46"/>
      <c r="IW228" s="46"/>
      <c r="IX228" s="46"/>
      <c r="IY228" s="46"/>
      <c r="IZ228" s="46"/>
      <c r="JA228" s="46"/>
      <c r="JB228" s="46"/>
      <c r="JC228" s="46"/>
      <c r="JD228" s="46"/>
      <c r="JE228" s="46"/>
      <c r="JF228" s="46"/>
      <c r="JG228" s="46"/>
      <c r="JH228" s="46"/>
      <c r="JI228" s="46"/>
      <c r="JJ228" s="46"/>
      <c r="JK228" s="46"/>
      <c r="JL228" s="46"/>
      <c r="JM228" s="46"/>
      <c r="JN228" s="46"/>
      <c r="JO228" s="46"/>
      <c r="JP228" s="46"/>
      <c r="JQ228" s="46"/>
      <c r="JR228" s="46"/>
      <c r="JS228" s="46"/>
      <c r="JT228" s="46"/>
      <c r="JU228" s="46"/>
      <c r="JV228" s="46"/>
      <c r="JW228" s="46"/>
      <c r="JX228" s="46"/>
      <c r="JY228" s="46"/>
      <c r="JZ228" s="46"/>
      <c r="KA228" s="46"/>
      <c r="KB228" s="46"/>
      <c r="KC228" s="46"/>
      <c r="KD228" s="46"/>
      <c r="KE228" s="46"/>
      <c r="KF228" s="46"/>
      <c r="KG228" s="46"/>
      <c r="KH228" s="46"/>
      <c r="KI228" s="46"/>
      <c r="KJ228" s="46"/>
      <c r="KK228" s="46"/>
      <c r="KL228" s="46"/>
      <c r="KM228" s="46"/>
      <c r="KN228" s="46"/>
      <c r="KO228" s="46"/>
      <c r="KP228" s="46"/>
      <c r="KQ228" s="46"/>
      <c r="KR228" s="46"/>
      <c r="KS228" s="46"/>
      <c r="KT228" s="46"/>
      <c r="KU228" s="46"/>
      <c r="KV228" s="46"/>
    </row>
    <row r="229" spans="1:308" s="45" customFormat="1" x14ac:dyDescent="0.25">
      <c r="A229" s="40">
        <v>234</v>
      </c>
      <c r="B229" s="41"/>
      <c r="C229" s="41"/>
      <c r="D229" s="41"/>
      <c r="E229" s="41"/>
      <c r="F229" s="41"/>
      <c r="G229" s="41"/>
      <c r="H229" s="42"/>
      <c r="I229" s="41"/>
      <c r="J229" s="43"/>
      <c r="K229" s="43"/>
      <c r="L229" s="44"/>
      <c r="M229" s="44"/>
      <c r="N229" s="46"/>
      <c r="O229" s="46"/>
      <c r="P229" s="46"/>
      <c r="Q229" s="46"/>
      <c r="R229" s="46"/>
      <c r="S229" s="46"/>
      <c r="T229" s="46"/>
      <c r="U229" s="46"/>
      <c r="V229" s="46"/>
      <c r="W229" s="46"/>
      <c r="X229" s="46"/>
      <c r="Y229" s="46"/>
      <c r="Z229" s="46"/>
      <c r="AA229" s="46"/>
      <c r="AB229" s="46"/>
      <c r="AC229" s="46"/>
      <c r="AD229" s="46"/>
      <c r="AE229" s="46"/>
      <c r="AF229" s="46"/>
      <c r="AG229" s="46"/>
      <c r="AH229" s="46"/>
      <c r="AI229" s="46"/>
      <c r="AJ229" s="46"/>
      <c r="AK229" s="46"/>
      <c r="AL229" s="46"/>
      <c r="AM229" s="46"/>
      <c r="AN229" s="46"/>
      <c r="AO229" s="46"/>
      <c r="AP229" s="46"/>
      <c r="AQ229" s="46"/>
      <c r="AR229" s="46"/>
      <c r="AS229" s="46"/>
      <c r="AT229" s="46"/>
      <c r="AU229" s="46"/>
      <c r="AV229" s="46"/>
      <c r="AW229" s="46"/>
      <c r="AX229" s="46"/>
      <c r="AY229" s="46"/>
      <c r="AZ229" s="46"/>
      <c r="BA229" s="46"/>
      <c r="BB229" s="46"/>
      <c r="BC229" s="46"/>
      <c r="BD229" s="46"/>
      <c r="BE229" s="46"/>
      <c r="BF229" s="46"/>
      <c r="BG229" s="46"/>
      <c r="BH229" s="46"/>
      <c r="BI229" s="46"/>
      <c r="BJ229" s="46"/>
      <c r="BK229" s="46"/>
      <c r="BL229" s="46"/>
      <c r="BM229" s="46"/>
      <c r="BN229" s="46"/>
      <c r="BO229" s="46"/>
      <c r="BP229" s="46"/>
      <c r="BQ229" s="46"/>
      <c r="BR229" s="46"/>
      <c r="BS229" s="46"/>
      <c r="BT229" s="46"/>
      <c r="BU229" s="46"/>
      <c r="BV229" s="46"/>
      <c r="BW229" s="46"/>
      <c r="BX229" s="46"/>
      <c r="BY229" s="46"/>
      <c r="BZ229" s="46"/>
      <c r="CA229" s="46"/>
      <c r="CB229" s="46"/>
      <c r="CC229" s="46"/>
      <c r="CD229" s="46"/>
      <c r="CE229" s="46"/>
      <c r="CF229" s="46"/>
      <c r="CG229" s="46"/>
      <c r="CH229" s="46"/>
      <c r="CI229" s="46"/>
      <c r="CJ229" s="46"/>
      <c r="CK229" s="46"/>
      <c r="CL229" s="46"/>
      <c r="CM229" s="46"/>
      <c r="CN229" s="46"/>
      <c r="CO229" s="46"/>
      <c r="CP229" s="46"/>
      <c r="CQ229" s="46"/>
      <c r="CR229" s="46"/>
      <c r="CS229" s="46"/>
      <c r="CT229" s="46"/>
      <c r="CU229" s="46"/>
      <c r="CV229" s="46"/>
      <c r="CW229" s="46"/>
      <c r="CX229" s="46"/>
      <c r="CY229" s="46"/>
      <c r="CZ229" s="46"/>
      <c r="DA229" s="46"/>
      <c r="DB229" s="46"/>
      <c r="DC229" s="46"/>
      <c r="DD229" s="46"/>
      <c r="DE229" s="46"/>
      <c r="DF229" s="46"/>
      <c r="DG229" s="46"/>
      <c r="DH229" s="46"/>
      <c r="DI229" s="46"/>
      <c r="DJ229" s="46"/>
      <c r="DK229" s="46"/>
      <c r="DL229" s="46"/>
      <c r="DM229" s="46"/>
      <c r="DN229" s="46"/>
      <c r="DO229" s="46"/>
      <c r="DP229" s="46"/>
      <c r="DQ229" s="46"/>
      <c r="DR229" s="46"/>
      <c r="DS229" s="46"/>
      <c r="DT229" s="46"/>
      <c r="DU229" s="46"/>
      <c r="DV229" s="46"/>
      <c r="DW229" s="46"/>
      <c r="DX229" s="46"/>
      <c r="DY229" s="46"/>
      <c r="DZ229" s="46"/>
      <c r="EA229" s="46"/>
      <c r="EB229" s="46"/>
      <c r="EC229" s="46"/>
      <c r="ED229" s="46"/>
      <c r="EE229" s="46"/>
      <c r="EF229" s="46"/>
      <c r="EG229" s="46"/>
      <c r="EH229" s="46"/>
      <c r="EI229" s="46"/>
      <c r="EJ229" s="46"/>
      <c r="EK229" s="46"/>
      <c r="EL229" s="46"/>
      <c r="EM229" s="46"/>
      <c r="EN229" s="46"/>
      <c r="EO229" s="46"/>
      <c r="EP229" s="46"/>
      <c r="EQ229" s="46"/>
      <c r="ER229" s="46"/>
      <c r="ES229" s="46"/>
      <c r="ET229" s="46"/>
      <c r="EU229" s="46"/>
      <c r="EV229" s="46"/>
      <c r="EW229" s="46"/>
      <c r="EX229" s="46"/>
      <c r="EY229" s="46"/>
      <c r="EZ229" s="46"/>
      <c r="FA229" s="46"/>
      <c r="FB229" s="46"/>
      <c r="FC229" s="46"/>
      <c r="FD229" s="46"/>
      <c r="FE229" s="46"/>
      <c r="FF229" s="46"/>
      <c r="FG229" s="46"/>
      <c r="FH229" s="46"/>
      <c r="FI229" s="46"/>
      <c r="FJ229" s="46"/>
      <c r="FK229" s="46"/>
      <c r="FL229" s="46"/>
      <c r="FM229" s="46"/>
      <c r="FN229" s="46"/>
      <c r="FO229" s="46"/>
      <c r="FP229" s="46"/>
      <c r="FQ229" s="46"/>
      <c r="FR229" s="46"/>
      <c r="FS229" s="46"/>
      <c r="FT229" s="46"/>
      <c r="FU229" s="46"/>
      <c r="FV229" s="46"/>
      <c r="FW229" s="46"/>
      <c r="FX229" s="46"/>
      <c r="FY229" s="46"/>
      <c r="FZ229" s="46"/>
      <c r="GA229" s="46"/>
      <c r="GB229" s="46"/>
      <c r="GC229" s="46"/>
      <c r="GD229" s="46"/>
      <c r="GE229" s="46"/>
      <c r="GF229" s="46"/>
      <c r="GG229" s="46"/>
      <c r="GH229" s="46"/>
      <c r="GI229" s="46"/>
      <c r="GJ229" s="46"/>
      <c r="GK229" s="46"/>
      <c r="GL229" s="46"/>
      <c r="GM229" s="46"/>
      <c r="GN229" s="46"/>
      <c r="GO229" s="46"/>
      <c r="GP229" s="46"/>
      <c r="GQ229" s="46"/>
      <c r="GR229" s="46"/>
      <c r="GS229" s="46"/>
      <c r="GT229" s="46"/>
      <c r="GU229" s="46"/>
      <c r="GV229" s="46"/>
      <c r="GW229" s="46"/>
      <c r="GX229" s="46"/>
      <c r="GY229" s="46"/>
      <c r="GZ229" s="46"/>
      <c r="HA229" s="46"/>
      <c r="HB229" s="46"/>
      <c r="HC229" s="46"/>
      <c r="HD229" s="46"/>
      <c r="HE229" s="46"/>
      <c r="HF229" s="46"/>
      <c r="HG229" s="46"/>
      <c r="HH229" s="46"/>
      <c r="HI229" s="46"/>
      <c r="HJ229" s="46"/>
      <c r="HK229" s="46"/>
      <c r="HL229" s="46"/>
      <c r="HM229" s="46"/>
      <c r="HN229" s="46"/>
      <c r="HO229" s="46"/>
      <c r="HP229" s="46"/>
      <c r="HQ229" s="46"/>
      <c r="HR229" s="46"/>
      <c r="HS229" s="46"/>
      <c r="HT229" s="46"/>
      <c r="HU229" s="46"/>
      <c r="HV229" s="46"/>
      <c r="HW229" s="46"/>
      <c r="HX229" s="46"/>
      <c r="HY229" s="46"/>
      <c r="HZ229" s="46"/>
      <c r="IA229" s="46"/>
      <c r="IB229" s="46"/>
      <c r="IC229" s="46"/>
      <c r="ID229" s="46"/>
      <c r="IE229" s="46"/>
      <c r="IF229" s="46"/>
      <c r="IG229" s="46"/>
      <c r="IH229" s="46"/>
      <c r="II229" s="46"/>
      <c r="IJ229" s="46"/>
      <c r="IK229" s="46"/>
      <c r="IL229" s="46"/>
      <c r="IM229" s="46"/>
      <c r="IN229" s="46"/>
      <c r="IO229" s="46"/>
      <c r="IP229" s="46"/>
      <c r="IQ229" s="46"/>
      <c r="IR229" s="46"/>
      <c r="IS229" s="46"/>
      <c r="IT229" s="46"/>
      <c r="IU229" s="46"/>
      <c r="IV229" s="46"/>
      <c r="IW229" s="46"/>
      <c r="IX229" s="46"/>
      <c r="IY229" s="46"/>
      <c r="IZ229" s="46"/>
      <c r="JA229" s="46"/>
      <c r="JB229" s="46"/>
      <c r="JC229" s="46"/>
      <c r="JD229" s="46"/>
      <c r="JE229" s="46"/>
      <c r="JF229" s="46"/>
      <c r="JG229" s="46"/>
      <c r="JH229" s="46"/>
      <c r="JI229" s="46"/>
      <c r="JJ229" s="46"/>
      <c r="JK229" s="46"/>
      <c r="JL229" s="46"/>
      <c r="JM229" s="46"/>
      <c r="JN229" s="46"/>
      <c r="JO229" s="46"/>
      <c r="JP229" s="46"/>
      <c r="JQ229" s="46"/>
      <c r="JR229" s="46"/>
      <c r="JS229" s="46"/>
      <c r="JT229" s="46"/>
      <c r="JU229" s="46"/>
      <c r="JV229" s="46"/>
      <c r="JW229" s="46"/>
      <c r="JX229" s="46"/>
      <c r="JY229" s="46"/>
      <c r="JZ229" s="46"/>
      <c r="KA229" s="46"/>
      <c r="KB229" s="46"/>
      <c r="KC229" s="46"/>
      <c r="KD229" s="46"/>
      <c r="KE229" s="46"/>
      <c r="KF229" s="46"/>
      <c r="KG229" s="46"/>
      <c r="KH229" s="46"/>
      <c r="KI229" s="46"/>
      <c r="KJ229" s="46"/>
      <c r="KK229" s="46"/>
      <c r="KL229" s="46"/>
      <c r="KM229" s="46"/>
      <c r="KN229" s="46"/>
      <c r="KO229" s="46"/>
      <c r="KP229" s="46"/>
      <c r="KQ229" s="46"/>
      <c r="KR229" s="46"/>
      <c r="KS229" s="46"/>
      <c r="KT229" s="46"/>
      <c r="KU229" s="46"/>
      <c r="KV229" s="46"/>
    </row>
    <row r="230" spans="1:308" s="48" customFormat="1" x14ac:dyDescent="0.25">
      <c r="A230" s="40">
        <v>235</v>
      </c>
      <c r="B230" s="41"/>
      <c r="C230" s="41"/>
      <c r="D230" s="41"/>
      <c r="E230" s="41"/>
      <c r="F230" s="41"/>
      <c r="G230" s="41"/>
      <c r="H230" s="42"/>
      <c r="I230" s="41"/>
      <c r="J230" s="43"/>
      <c r="K230" s="43"/>
      <c r="L230" s="44"/>
      <c r="M230" s="44"/>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c r="CK230" s="47"/>
      <c r="CL230" s="47"/>
      <c r="CM230" s="47"/>
      <c r="CN230" s="47"/>
      <c r="CO230" s="47"/>
      <c r="CP230" s="47"/>
      <c r="CQ230" s="47"/>
      <c r="CR230" s="47"/>
      <c r="CS230" s="47"/>
      <c r="CT230" s="47"/>
      <c r="CU230" s="47"/>
      <c r="CV230" s="47"/>
      <c r="CW230" s="47"/>
      <c r="CX230" s="47"/>
      <c r="CY230" s="47"/>
      <c r="CZ230" s="47"/>
      <c r="DA230" s="47"/>
      <c r="DB230" s="47"/>
      <c r="DC230" s="47"/>
      <c r="DD230" s="47"/>
      <c r="DE230" s="47"/>
      <c r="DF230" s="47"/>
      <c r="DG230" s="47"/>
      <c r="DH230" s="47"/>
      <c r="DI230" s="47"/>
      <c r="DJ230" s="47"/>
      <c r="DK230" s="47"/>
      <c r="DL230" s="47"/>
      <c r="DM230" s="47"/>
      <c r="DN230" s="47"/>
      <c r="DO230" s="47"/>
      <c r="DP230" s="47"/>
      <c r="DQ230" s="47"/>
      <c r="DR230" s="47"/>
      <c r="DS230" s="47"/>
      <c r="DT230" s="47"/>
      <c r="DU230" s="47"/>
      <c r="DV230" s="47"/>
      <c r="DW230" s="47"/>
      <c r="DX230" s="47"/>
      <c r="DY230" s="47"/>
      <c r="DZ230" s="47"/>
      <c r="EA230" s="47"/>
      <c r="EB230" s="47"/>
      <c r="EC230" s="47"/>
      <c r="ED230" s="47"/>
      <c r="EE230" s="47"/>
      <c r="EF230" s="47"/>
      <c r="EG230" s="47"/>
      <c r="EH230" s="47"/>
      <c r="EI230" s="47"/>
      <c r="EJ230" s="47"/>
      <c r="EK230" s="47"/>
      <c r="EL230" s="47"/>
      <c r="EM230" s="47"/>
      <c r="EN230" s="47"/>
      <c r="EO230" s="47"/>
      <c r="EP230" s="47"/>
      <c r="EQ230" s="47"/>
      <c r="ER230" s="47"/>
      <c r="ES230" s="47"/>
      <c r="ET230" s="47"/>
      <c r="EU230" s="47"/>
      <c r="EV230" s="47"/>
      <c r="EW230" s="47"/>
      <c r="EX230" s="47"/>
      <c r="EY230" s="47"/>
      <c r="EZ230" s="47"/>
      <c r="FA230" s="47"/>
      <c r="FB230" s="47"/>
      <c r="FC230" s="47"/>
      <c r="FD230" s="47"/>
      <c r="FE230" s="47"/>
      <c r="FF230" s="47"/>
      <c r="FG230" s="47"/>
      <c r="FH230" s="47"/>
      <c r="FI230" s="47"/>
      <c r="FJ230" s="47"/>
      <c r="FK230" s="47"/>
      <c r="FL230" s="47"/>
      <c r="FM230" s="47"/>
      <c r="FN230" s="47"/>
      <c r="FO230" s="47"/>
      <c r="FP230" s="47"/>
      <c r="FQ230" s="47"/>
      <c r="FR230" s="47"/>
      <c r="FS230" s="47"/>
      <c r="FT230" s="47"/>
      <c r="FU230" s="47"/>
      <c r="FV230" s="47"/>
      <c r="FW230" s="47"/>
      <c r="FX230" s="47"/>
      <c r="FY230" s="47"/>
      <c r="FZ230" s="47"/>
      <c r="GA230" s="47"/>
      <c r="GB230" s="47"/>
      <c r="GC230" s="47"/>
      <c r="GD230" s="47"/>
      <c r="GE230" s="47"/>
      <c r="GF230" s="47"/>
      <c r="GG230" s="47"/>
      <c r="GH230" s="47"/>
      <c r="GI230" s="47"/>
      <c r="GJ230" s="47"/>
      <c r="GK230" s="47"/>
      <c r="GL230" s="47"/>
      <c r="GM230" s="47"/>
      <c r="GN230" s="47"/>
      <c r="GO230" s="47"/>
      <c r="GP230" s="47"/>
      <c r="GQ230" s="47"/>
      <c r="GR230" s="47"/>
      <c r="GS230" s="47"/>
      <c r="GT230" s="47"/>
      <c r="GU230" s="47"/>
      <c r="GV230" s="47"/>
      <c r="GW230" s="47"/>
      <c r="GX230" s="47"/>
      <c r="GY230" s="47"/>
      <c r="GZ230" s="47"/>
      <c r="HA230" s="47"/>
      <c r="HB230" s="47"/>
      <c r="HC230" s="47"/>
      <c r="HD230" s="47"/>
      <c r="HE230" s="47"/>
      <c r="HF230" s="47"/>
      <c r="HG230" s="47"/>
      <c r="HH230" s="47"/>
      <c r="HI230" s="47"/>
      <c r="HJ230" s="47"/>
      <c r="HK230" s="47"/>
      <c r="HL230" s="47"/>
      <c r="HM230" s="47"/>
      <c r="HN230" s="47"/>
      <c r="HO230" s="47"/>
      <c r="HP230" s="47"/>
      <c r="HQ230" s="47"/>
      <c r="HR230" s="47"/>
      <c r="HS230" s="47"/>
      <c r="HT230" s="47"/>
      <c r="HU230" s="47"/>
      <c r="HV230" s="47"/>
      <c r="HW230" s="47"/>
      <c r="HX230" s="47"/>
      <c r="HY230" s="47"/>
      <c r="HZ230" s="47"/>
      <c r="IA230" s="47"/>
      <c r="IB230" s="47"/>
      <c r="IC230" s="47"/>
      <c r="ID230" s="47"/>
      <c r="IE230" s="47"/>
      <c r="IF230" s="47"/>
      <c r="IG230" s="47"/>
      <c r="IH230" s="47"/>
      <c r="II230" s="47"/>
      <c r="IJ230" s="47"/>
      <c r="IK230" s="47"/>
      <c r="IL230" s="47"/>
      <c r="IM230" s="47"/>
      <c r="IN230" s="47"/>
      <c r="IO230" s="47"/>
      <c r="IP230" s="47"/>
      <c r="IQ230" s="47"/>
      <c r="IR230" s="47"/>
      <c r="IS230" s="47"/>
      <c r="IT230" s="47"/>
      <c r="IU230" s="47"/>
      <c r="IV230" s="47"/>
      <c r="IW230" s="47"/>
      <c r="IX230" s="47"/>
      <c r="IY230" s="47"/>
      <c r="IZ230" s="47"/>
      <c r="JA230" s="47"/>
      <c r="JB230" s="47"/>
      <c r="JC230" s="47"/>
      <c r="JD230" s="47"/>
      <c r="JE230" s="47"/>
      <c r="JF230" s="47"/>
      <c r="JG230" s="47"/>
      <c r="JH230" s="47"/>
      <c r="JI230" s="47"/>
      <c r="JJ230" s="47"/>
      <c r="JK230" s="47"/>
      <c r="JL230" s="47"/>
      <c r="JM230" s="47"/>
      <c r="JN230" s="47"/>
      <c r="JO230" s="47"/>
      <c r="JP230" s="47"/>
      <c r="JQ230" s="47"/>
      <c r="JR230" s="47"/>
      <c r="JS230" s="47"/>
      <c r="JT230" s="47"/>
      <c r="JU230" s="47"/>
      <c r="JV230" s="47"/>
      <c r="JW230" s="47"/>
      <c r="JX230" s="47"/>
      <c r="JY230" s="47"/>
      <c r="JZ230" s="47"/>
      <c r="KA230" s="47"/>
      <c r="KB230" s="47"/>
      <c r="KC230" s="47"/>
      <c r="KD230" s="47"/>
      <c r="KE230" s="47"/>
      <c r="KF230" s="47"/>
      <c r="KG230" s="47"/>
      <c r="KH230" s="47"/>
      <c r="KI230" s="47"/>
      <c r="KJ230" s="47"/>
      <c r="KK230" s="47"/>
      <c r="KL230" s="47"/>
      <c r="KM230" s="47"/>
      <c r="KN230" s="47"/>
      <c r="KO230" s="47"/>
      <c r="KP230" s="47"/>
      <c r="KQ230" s="47"/>
      <c r="KR230" s="47"/>
      <c r="KS230" s="47"/>
      <c r="KT230" s="47"/>
      <c r="KU230" s="47"/>
      <c r="KV230" s="47"/>
    </row>
    <row r="231" spans="1:308" s="48" customFormat="1" x14ac:dyDescent="0.25">
      <c r="A231" s="40">
        <v>236</v>
      </c>
      <c r="B231" s="41"/>
      <c r="C231" s="41"/>
      <c r="D231" s="41"/>
      <c r="E231" s="41"/>
      <c r="F231" s="41"/>
      <c r="G231" s="41"/>
      <c r="H231" s="42"/>
      <c r="I231" s="41"/>
      <c r="J231" s="43"/>
      <c r="K231" s="43"/>
      <c r="L231" s="44"/>
      <c r="M231" s="44"/>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c r="CW231" s="47"/>
      <c r="CX231" s="47"/>
      <c r="CY231" s="47"/>
      <c r="CZ231" s="47"/>
      <c r="DA231" s="47"/>
      <c r="DB231" s="47"/>
      <c r="DC231" s="47"/>
      <c r="DD231" s="47"/>
      <c r="DE231" s="47"/>
      <c r="DF231" s="47"/>
      <c r="DG231" s="47"/>
      <c r="DH231" s="47"/>
      <c r="DI231" s="47"/>
      <c r="DJ231" s="47"/>
      <c r="DK231" s="47"/>
      <c r="DL231" s="47"/>
      <c r="DM231" s="47"/>
      <c r="DN231" s="47"/>
      <c r="DO231" s="47"/>
      <c r="DP231" s="47"/>
      <c r="DQ231" s="47"/>
      <c r="DR231" s="47"/>
      <c r="DS231" s="47"/>
      <c r="DT231" s="47"/>
      <c r="DU231" s="47"/>
      <c r="DV231" s="47"/>
      <c r="DW231" s="47"/>
      <c r="DX231" s="47"/>
      <c r="DY231" s="47"/>
      <c r="DZ231" s="47"/>
      <c r="EA231" s="47"/>
      <c r="EB231" s="47"/>
      <c r="EC231" s="47"/>
      <c r="ED231" s="47"/>
      <c r="EE231" s="47"/>
      <c r="EF231" s="47"/>
      <c r="EG231" s="47"/>
      <c r="EH231" s="47"/>
      <c r="EI231" s="47"/>
      <c r="EJ231" s="47"/>
      <c r="EK231" s="47"/>
      <c r="EL231" s="47"/>
      <c r="EM231" s="47"/>
      <c r="EN231" s="47"/>
      <c r="EO231" s="47"/>
      <c r="EP231" s="47"/>
      <c r="EQ231" s="47"/>
      <c r="ER231" s="47"/>
      <c r="ES231" s="47"/>
      <c r="ET231" s="47"/>
      <c r="EU231" s="47"/>
      <c r="EV231" s="47"/>
      <c r="EW231" s="47"/>
      <c r="EX231" s="47"/>
      <c r="EY231" s="47"/>
      <c r="EZ231" s="47"/>
      <c r="FA231" s="47"/>
      <c r="FB231" s="47"/>
      <c r="FC231" s="47"/>
      <c r="FD231" s="47"/>
      <c r="FE231" s="47"/>
      <c r="FF231" s="47"/>
      <c r="FG231" s="47"/>
      <c r="FH231" s="47"/>
      <c r="FI231" s="47"/>
      <c r="FJ231" s="47"/>
      <c r="FK231" s="47"/>
      <c r="FL231" s="47"/>
      <c r="FM231" s="47"/>
      <c r="FN231" s="47"/>
      <c r="FO231" s="47"/>
      <c r="FP231" s="47"/>
      <c r="FQ231" s="47"/>
      <c r="FR231" s="47"/>
      <c r="FS231" s="47"/>
      <c r="FT231" s="47"/>
      <c r="FU231" s="47"/>
      <c r="FV231" s="47"/>
      <c r="FW231" s="47"/>
      <c r="FX231" s="47"/>
      <c r="FY231" s="47"/>
      <c r="FZ231" s="47"/>
      <c r="GA231" s="47"/>
      <c r="GB231" s="47"/>
      <c r="GC231" s="47"/>
      <c r="GD231" s="47"/>
      <c r="GE231" s="47"/>
      <c r="GF231" s="47"/>
      <c r="GG231" s="47"/>
      <c r="GH231" s="47"/>
      <c r="GI231" s="47"/>
      <c r="GJ231" s="47"/>
      <c r="GK231" s="47"/>
      <c r="GL231" s="47"/>
      <c r="GM231" s="47"/>
      <c r="GN231" s="47"/>
      <c r="GO231" s="47"/>
      <c r="GP231" s="47"/>
      <c r="GQ231" s="47"/>
      <c r="GR231" s="47"/>
      <c r="GS231" s="47"/>
      <c r="GT231" s="47"/>
      <c r="GU231" s="47"/>
      <c r="GV231" s="47"/>
      <c r="GW231" s="47"/>
      <c r="GX231" s="47"/>
      <c r="GY231" s="47"/>
      <c r="GZ231" s="47"/>
      <c r="HA231" s="47"/>
      <c r="HB231" s="47"/>
      <c r="HC231" s="47"/>
      <c r="HD231" s="47"/>
      <c r="HE231" s="47"/>
      <c r="HF231" s="47"/>
      <c r="HG231" s="47"/>
      <c r="HH231" s="47"/>
      <c r="HI231" s="47"/>
      <c r="HJ231" s="47"/>
      <c r="HK231" s="47"/>
      <c r="HL231" s="47"/>
      <c r="HM231" s="47"/>
      <c r="HN231" s="47"/>
      <c r="HO231" s="47"/>
      <c r="HP231" s="47"/>
      <c r="HQ231" s="47"/>
      <c r="HR231" s="47"/>
      <c r="HS231" s="47"/>
      <c r="HT231" s="47"/>
      <c r="HU231" s="47"/>
      <c r="HV231" s="47"/>
      <c r="HW231" s="47"/>
      <c r="HX231" s="47"/>
      <c r="HY231" s="47"/>
      <c r="HZ231" s="47"/>
      <c r="IA231" s="47"/>
      <c r="IB231" s="47"/>
      <c r="IC231" s="47"/>
      <c r="ID231" s="47"/>
      <c r="IE231" s="47"/>
      <c r="IF231" s="47"/>
      <c r="IG231" s="47"/>
      <c r="IH231" s="47"/>
      <c r="II231" s="47"/>
      <c r="IJ231" s="47"/>
      <c r="IK231" s="47"/>
      <c r="IL231" s="47"/>
      <c r="IM231" s="47"/>
      <c r="IN231" s="47"/>
      <c r="IO231" s="47"/>
      <c r="IP231" s="47"/>
      <c r="IQ231" s="47"/>
      <c r="IR231" s="47"/>
      <c r="IS231" s="47"/>
      <c r="IT231" s="47"/>
      <c r="IU231" s="47"/>
      <c r="IV231" s="47"/>
      <c r="IW231" s="47"/>
      <c r="IX231" s="47"/>
      <c r="IY231" s="47"/>
      <c r="IZ231" s="47"/>
      <c r="JA231" s="47"/>
      <c r="JB231" s="47"/>
      <c r="JC231" s="47"/>
      <c r="JD231" s="47"/>
      <c r="JE231" s="47"/>
      <c r="JF231" s="47"/>
      <c r="JG231" s="47"/>
      <c r="JH231" s="47"/>
      <c r="JI231" s="47"/>
      <c r="JJ231" s="47"/>
      <c r="JK231" s="47"/>
      <c r="JL231" s="47"/>
      <c r="JM231" s="47"/>
      <c r="JN231" s="47"/>
      <c r="JO231" s="47"/>
      <c r="JP231" s="47"/>
      <c r="JQ231" s="47"/>
      <c r="JR231" s="47"/>
      <c r="JS231" s="47"/>
      <c r="JT231" s="47"/>
      <c r="JU231" s="47"/>
      <c r="JV231" s="47"/>
      <c r="JW231" s="47"/>
      <c r="JX231" s="47"/>
      <c r="JY231" s="47"/>
      <c r="JZ231" s="47"/>
      <c r="KA231" s="47"/>
      <c r="KB231" s="47"/>
      <c r="KC231" s="47"/>
      <c r="KD231" s="47"/>
      <c r="KE231" s="47"/>
      <c r="KF231" s="47"/>
      <c r="KG231" s="47"/>
      <c r="KH231" s="47"/>
      <c r="KI231" s="47"/>
      <c r="KJ231" s="47"/>
      <c r="KK231" s="47"/>
      <c r="KL231" s="47"/>
      <c r="KM231" s="47"/>
      <c r="KN231" s="47"/>
      <c r="KO231" s="47"/>
      <c r="KP231" s="47"/>
      <c r="KQ231" s="47"/>
      <c r="KR231" s="47"/>
      <c r="KS231" s="47"/>
      <c r="KT231" s="47"/>
      <c r="KU231" s="47"/>
      <c r="KV231" s="47"/>
    </row>
    <row r="232" spans="1:308" s="48" customFormat="1" x14ac:dyDescent="0.25">
      <c r="A232" s="40">
        <v>237</v>
      </c>
      <c r="B232" s="41"/>
      <c r="C232" s="41"/>
      <c r="D232" s="41"/>
      <c r="E232" s="41"/>
      <c r="F232" s="41"/>
      <c r="G232" s="41"/>
      <c r="H232" s="42"/>
      <c r="I232" s="41"/>
      <c r="J232" s="43"/>
      <c r="K232" s="43"/>
      <c r="L232" s="44"/>
      <c r="M232" s="44"/>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c r="CW232" s="47"/>
      <c r="CX232" s="47"/>
      <c r="CY232" s="47"/>
      <c r="CZ232" s="47"/>
      <c r="DA232" s="47"/>
      <c r="DB232" s="47"/>
      <c r="DC232" s="47"/>
      <c r="DD232" s="47"/>
      <c r="DE232" s="47"/>
      <c r="DF232" s="47"/>
      <c r="DG232" s="47"/>
      <c r="DH232" s="47"/>
      <c r="DI232" s="47"/>
      <c r="DJ232" s="47"/>
      <c r="DK232" s="47"/>
      <c r="DL232" s="47"/>
      <c r="DM232" s="47"/>
      <c r="DN232" s="47"/>
      <c r="DO232" s="47"/>
      <c r="DP232" s="47"/>
      <c r="DQ232" s="47"/>
      <c r="DR232" s="47"/>
      <c r="DS232" s="47"/>
      <c r="DT232" s="47"/>
      <c r="DU232" s="47"/>
      <c r="DV232" s="47"/>
      <c r="DW232" s="47"/>
      <c r="DX232" s="47"/>
      <c r="DY232" s="47"/>
      <c r="DZ232" s="47"/>
      <c r="EA232" s="47"/>
      <c r="EB232" s="47"/>
      <c r="EC232" s="47"/>
      <c r="ED232" s="47"/>
      <c r="EE232" s="47"/>
      <c r="EF232" s="47"/>
      <c r="EG232" s="47"/>
      <c r="EH232" s="47"/>
      <c r="EI232" s="47"/>
      <c r="EJ232" s="47"/>
      <c r="EK232" s="47"/>
      <c r="EL232" s="47"/>
      <c r="EM232" s="47"/>
      <c r="EN232" s="47"/>
      <c r="EO232" s="47"/>
      <c r="EP232" s="47"/>
      <c r="EQ232" s="47"/>
      <c r="ER232" s="47"/>
      <c r="ES232" s="47"/>
      <c r="ET232" s="47"/>
      <c r="EU232" s="47"/>
      <c r="EV232" s="47"/>
      <c r="EW232" s="47"/>
      <c r="EX232" s="47"/>
      <c r="EY232" s="47"/>
      <c r="EZ232" s="47"/>
      <c r="FA232" s="47"/>
      <c r="FB232" s="47"/>
      <c r="FC232" s="47"/>
      <c r="FD232" s="47"/>
      <c r="FE232" s="47"/>
      <c r="FF232" s="47"/>
      <c r="FG232" s="47"/>
      <c r="FH232" s="47"/>
      <c r="FI232" s="47"/>
      <c r="FJ232" s="47"/>
      <c r="FK232" s="47"/>
      <c r="FL232" s="47"/>
      <c r="FM232" s="47"/>
      <c r="FN232" s="47"/>
      <c r="FO232" s="47"/>
      <c r="FP232" s="47"/>
      <c r="FQ232" s="47"/>
      <c r="FR232" s="47"/>
      <c r="FS232" s="47"/>
      <c r="FT232" s="47"/>
      <c r="FU232" s="47"/>
      <c r="FV232" s="47"/>
      <c r="FW232" s="47"/>
      <c r="FX232" s="47"/>
      <c r="FY232" s="47"/>
      <c r="FZ232" s="47"/>
      <c r="GA232" s="47"/>
      <c r="GB232" s="47"/>
      <c r="GC232" s="47"/>
      <c r="GD232" s="47"/>
      <c r="GE232" s="47"/>
      <c r="GF232" s="47"/>
      <c r="GG232" s="47"/>
      <c r="GH232" s="47"/>
      <c r="GI232" s="47"/>
      <c r="GJ232" s="47"/>
      <c r="GK232" s="47"/>
      <c r="GL232" s="47"/>
      <c r="GM232" s="47"/>
      <c r="GN232" s="47"/>
      <c r="GO232" s="47"/>
      <c r="GP232" s="47"/>
      <c r="GQ232" s="47"/>
      <c r="GR232" s="47"/>
      <c r="GS232" s="47"/>
      <c r="GT232" s="47"/>
      <c r="GU232" s="47"/>
      <c r="GV232" s="47"/>
      <c r="GW232" s="47"/>
      <c r="GX232" s="47"/>
      <c r="GY232" s="47"/>
      <c r="GZ232" s="47"/>
      <c r="HA232" s="47"/>
      <c r="HB232" s="47"/>
      <c r="HC232" s="47"/>
      <c r="HD232" s="47"/>
      <c r="HE232" s="47"/>
      <c r="HF232" s="47"/>
      <c r="HG232" s="47"/>
      <c r="HH232" s="47"/>
      <c r="HI232" s="47"/>
      <c r="HJ232" s="47"/>
      <c r="HK232" s="47"/>
      <c r="HL232" s="47"/>
      <c r="HM232" s="47"/>
      <c r="HN232" s="47"/>
      <c r="HO232" s="47"/>
      <c r="HP232" s="47"/>
      <c r="HQ232" s="47"/>
      <c r="HR232" s="47"/>
      <c r="HS232" s="47"/>
      <c r="HT232" s="47"/>
      <c r="HU232" s="47"/>
      <c r="HV232" s="47"/>
      <c r="HW232" s="47"/>
      <c r="HX232" s="47"/>
      <c r="HY232" s="47"/>
      <c r="HZ232" s="47"/>
      <c r="IA232" s="47"/>
      <c r="IB232" s="47"/>
      <c r="IC232" s="47"/>
      <c r="ID232" s="47"/>
      <c r="IE232" s="47"/>
      <c r="IF232" s="47"/>
      <c r="IG232" s="47"/>
      <c r="IH232" s="47"/>
      <c r="II232" s="47"/>
      <c r="IJ232" s="47"/>
      <c r="IK232" s="47"/>
      <c r="IL232" s="47"/>
      <c r="IM232" s="47"/>
      <c r="IN232" s="47"/>
      <c r="IO232" s="47"/>
      <c r="IP232" s="47"/>
      <c r="IQ232" s="47"/>
      <c r="IR232" s="47"/>
      <c r="IS232" s="47"/>
      <c r="IT232" s="47"/>
      <c r="IU232" s="47"/>
      <c r="IV232" s="47"/>
      <c r="IW232" s="47"/>
      <c r="IX232" s="47"/>
      <c r="IY232" s="47"/>
      <c r="IZ232" s="47"/>
      <c r="JA232" s="47"/>
      <c r="JB232" s="47"/>
      <c r="JC232" s="47"/>
      <c r="JD232" s="47"/>
      <c r="JE232" s="47"/>
      <c r="JF232" s="47"/>
      <c r="JG232" s="47"/>
      <c r="JH232" s="47"/>
      <c r="JI232" s="47"/>
      <c r="JJ232" s="47"/>
      <c r="JK232" s="47"/>
      <c r="JL232" s="47"/>
      <c r="JM232" s="47"/>
      <c r="JN232" s="47"/>
      <c r="JO232" s="47"/>
      <c r="JP232" s="47"/>
      <c r="JQ232" s="47"/>
      <c r="JR232" s="47"/>
      <c r="JS232" s="47"/>
      <c r="JT232" s="47"/>
      <c r="JU232" s="47"/>
      <c r="JV232" s="47"/>
      <c r="JW232" s="47"/>
      <c r="JX232" s="47"/>
      <c r="JY232" s="47"/>
      <c r="JZ232" s="47"/>
      <c r="KA232" s="47"/>
      <c r="KB232" s="47"/>
      <c r="KC232" s="47"/>
      <c r="KD232" s="47"/>
      <c r="KE232" s="47"/>
      <c r="KF232" s="47"/>
      <c r="KG232" s="47"/>
      <c r="KH232" s="47"/>
      <c r="KI232" s="47"/>
      <c r="KJ232" s="47"/>
      <c r="KK232" s="47"/>
      <c r="KL232" s="47"/>
      <c r="KM232" s="47"/>
      <c r="KN232" s="47"/>
      <c r="KO232" s="47"/>
      <c r="KP232" s="47"/>
      <c r="KQ232" s="47"/>
      <c r="KR232" s="47"/>
      <c r="KS232" s="47"/>
      <c r="KT232" s="47"/>
      <c r="KU232" s="47"/>
      <c r="KV232" s="47"/>
    </row>
    <row r="233" spans="1:308" s="48" customFormat="1" x14ac:dyDescent="0.25">
      <c r="A233" s="40">
        <v>238</v>
      </c>
      <c r="B233" s="41"/>
      <c r="C233" s="41"/>
      <c r="D233" s="41"/>
      <c r="E233" s="41"/>
      <c r="F233" s="41"/>
      <c r="G233" s="41"/>
      <c r="H233" s="42"/>
      <c r="I233" s="41"/>
      <c r="J233" s="43"/>
      <c r="K233" s="43"/>
      <c r="L233" s="44"/>
      <c r="M233" s="44"/>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c r="CK233" s="47"/>
      <c r="CL233" s="47"/>
      <c r="CM233" s="47"/>
      <c r="CN233" s="47"/>
      <c r="CO233" s="47"/>
      <c r="CP233" s="47"/>
      <c r="CQ233" s="47"/>
      <c r="CR233" s="47"/>
      <c r="CS233" s="47"/>
      <c r="CT233" s="47"/>
      <c r="CU233" s="47"/>
      <c r="CV233" s="47"/>
      <c r="CW233" s="47"/>
      <c r="CX233" s="47"/>
      <c r="CY233" s="47"/>
      <c r="CZ233" s="47"/>
      <c r="DA233" s="47"/>
      <c r="DB233" s="47"/>
      <c r="DC233" s="47"/>
      <c r="DD233" s="47"/>
      <c r="DE233" s="47"/>
      <c r="DF233" s="47"/>
      <c r="DG233" s="47"/>
      <c r="DH233" s="47"/>
      <c r="DI233" s="47"/>
      <c r="DJ233" s="47"/>
      <c r="DK233" s="47"/>
      <c r="DL233" s="47"/>
      <c r="DM233" s="47"/>
      <c r="DN233" s="47"/>
      <c r="DO233" s="47"/>
      <c r="DP233" s="47"/>
      <c r="DQ233" s="47"/>
      <c r="DR233" s="47"/>
      <c r="DS233" s="47"/>
      <c r="DT233" s="47"/>
      <c r="DU233" s="47"/>
      <c r="DV233" s="47"/>
      <c r="DW233" s="47"/>
      <c r="DX233" s="47"/>
      <c r="DY233" s="47"/>
      <c r="DZ233" s="47"/>
      <c r="EA233" s="47"/>
      <c r="EB233" s="47"/>
      <c r="EC233" s="47"/>
      <c r="ED233" s="47"/>
      <c r="EE233" s="47"/>
      <c r="EF233" s="47"/>
      <c r="EG233" s="47"/>
      <c r="EH233" s="47"/>
      <c r="EI233" s="47"/>
      <c r="EJ233" s="47"/>
      <c r="EK233" s="47"/>
      <c r="EL233" s="47"/>
      <c r="EM233" s="47"/>
      <c r="EN233" s="47"/>
      <c r="EO233" s="47"/>
      <c r="EP233" s="47"/>
      <c r="EQ233" s="47"/>
      <c r="ER233" s="47"/>
      <c r="ES233" s="47"/>
      <c r="ET233" s="47"/>
      <c r="EU233" s="47"/>
      <c r="EV233" s="47"/>
      <c r="EW233" s="47"/>
      <c r="EX233" s="47"/>
      <c r="EY233" s="47"/>
      <c r="EZ233" s="47"/>
      <c r="FA233" s="47"/>
      <c r="FB233" s="47"/>
      <c r="FC233" s="47"/>
      <c r="FD233" s="47"/>
      <c r="FE233" s="47"/>
      <c r="FF233" s="47"/>
      <c r="FG233" s="47"/>
      <c r="FH233" s="47"/>
      <c r="FI233" s="47"/>
      <c r="FJ233" s="47"/>
      <c r="FK233" s="47"/>
      <c r="FL233" s="47"/>
      <c r="FM233" s="47"/>
      <c r="FN233" s="47"/>
      <c r="FO233" s="47"/>
      <c r="FP233" s="47"/>
      <c r="FQ233" s="47"/>
      <c r="FR233" s="47"/>
      <c r="FS233" s="47"/>
      <c r="FT233" s="47"/>
      <c r="FU233" s="47"/>
      <c r="FV233" s="47"/>
      <c r="FW233" s="47"/>
      <c r="FX233" s="47"/>
      <c r="FY233" s="47"/>
      <c r="FZ233" s="47"/>
      <c r="GA233" s="47"/>
      <c r="GB233" s="47"/>
      <c r="GC233" s="47"/>
      <c r="GD233" s="47"/>
      <c r="GE233" s="47"/>
      <c r="GF233" s="47"/>
      <c r="GG233" s="47"/>
      <c r="GH233" s="47"/>
      <c r="GI233" s="47"/>
      <c r="GJ233" s="47"/>
      <c r="GK233" s="47"/>
      <c r="GL233" s="47"/>
      <c r="GM233" s="47"/>
      <c r="GN233" s="47"/>
      <c r="GO233" s="47"/>
      <c r="GP233" s="47"/>
      <c r="GQ233" s="47"/>
      <c r="GR233" s="47"/>
      <c r="GS233" s="47"/>
      <c r="GT233" s="47"/>
      <c r="GU233" s="47"/>
      <c r="GV233" s="47"/>
      <c r="GW233" s="47"/>
      <c r="GX233" s="47"/>
      <c r="GY233" s="47"/>
      <c r="GZ233" s="47"/>
      <c r="HA233" s="47"/>
      <c r="HB233" s="47"/>
      <c r="HC233" s="47"/>
      <c r="HD233" s="47"/>
      <c r="HE233" s="47"/>
      <c r="HF233" s="47"/>
      <c r="HG233" s="47"/>
      <c r="HH233" s="47"/>
      <c r="HI233" s="47"/>
      <c r="HJ233" s="47"/>
      <c r="HK233" s="47"/>
      <c r="HL233" s="47"/>
      <c r="HM233" s="47"/>
      <c r="HN233" s="47"/>
      <c r="HO233" s="47"/>
      <c r="HP233" s="47"/>
      <c r="HQ233" s="47"/>
      <c r="HR233" s="47"/>
      <c r="HS233" s="47"/>
      <c r="HT233" s="47"/>
      <c r="HU233" s="47"/>
      <c r="HV233" s="47"/>
      <c r="HW233" s="47"/>
      <c r="HX233" s="47"/>
      <c r="HY233" s="47"/>
      <c r="HZ233" s="47"/>
      <c r="IA233" s="47"/>
      <c r="IB233" s="47"/>
      <c r="IC233" s="47"/>
      <c r="ID233" s="47"/>
      <c r="IE233" s="47"/>
      <c r="IF233" s="47"/>
      <c r="IG233" s="47"/>
      <c r="IH233" s="47"/>
      <c r="II233" s="47"/>
      <c r="IJ233" s="47"/>
      <c r="IK233" s="47"/>
      <c r="IL233" s="47"/>
      <c r="IM233" s="47"/>
      <c r="IN233" s="47"/>
      <c r="IO233" s="47"/>
      <c r="IP233" s="47"/>
      <c r="IQ233" s="47"/>
      <c r="IR233" s="47"/>
      <c r="IS233" s="47"/>
      <c r="IT233" s="47"/>
      <c r="IU233" s="47"/>
      <c r="IV233" s="47"/>
      <c r="IW233" s="47"/>
      <c r="IX233" s="47"/>
      <c r="IY233" s="47"/>
      <c r="IZ233" s="47"/>
      <c r="JA233" s="47"/>
      <c r="JB233" s="47"/>
      <c r="JC233" s="47"/>
      <c r="JD233" s="47"/>
      <c r="JE233" s="47"/>
      <c r="JF233" s="47"/>
      <c r="JG233" s="47"/>
      <c r="JH233" s="47"/>
      <c r="JI233" s="47"/>
      <c r="JJ233" s="47"/>
      <c r="JK233" s="47"/>
      <c r="JL233" s="47"/>
      <c r="JM233" s="47"/>
      <c r="JN233" s="47"/>
      <c r="JO233" s="47"/>
      <c r="JP233" s="47"/>
      <c r="JQ233" s="47"/>
      <c r="JR233" s="47"/>
      <c r="JS233" s="47"/>
      <c r="JT233" s="47"/>
      <c r="JU233" s="47"/>
      <c r="JV233" s="47"/>
      <c r="JW233" s="47"/>
      <c r="JX233" s="47"/>
      <c r="JY233" s="47"/>
      <c r="JZ233" s="47"/>
      <c r="KA233" s="47"/>
      <c r="KB233" s="47"/>
      <c r="KC233" s="47"/>
      <c r="KD233" s="47"/>
      <c r="KE233" s="47"/>
      <c r="KF233" s="47"/>
      <c r="KG233" s="47"/>
      <c r="KH233" s="47"/>
      <c r="KI233" s="47"/>
      <c r="KJ233" s="47"/>
      <c r="KK233" s="47"/>
      <c r="KL233" s="47"/>
      <c r="KM233" s="47"/>
      <c r="KN233" s="47"/>
      <c r="KO233" s="47"/>
      <c r="KP233" s="47"/>
      <c r="KQ233" s="47"/>
      <c r="KR233" s="47"/>
      <c r="KS233" s="47"/>
      <c r="KT233" s="47"/>
      <c r="KU233" s="47"/>
      <c r="KV233" s="47"/>
    </row>
    <row r="234" spans="1:308" s="48" customFormat="1" x14ac:dyDescent="0.25">
      <c r="A234" s="40">
        <v>239</v>
      </c>
      <c r="B234" s="41"/>
      <c r="C234" s="41"/>
      <c r="D234" s="41"/>
      <c r="E234" s="41"/>
      <c r="F234" s="41"/>
      <c r="G234" s="41"/>
      <c r="H234" s="42"/>
      <c r="I234" s="41"/>
      <c r="J234" s="43"/>
      <c r="K234" s="43"/>
      <c r="L234" s="44"/>
      <c r="M234" s="44"/>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c r="CK234" s="47"/>
      <c r="CL234" s="47"/>
      <c r="CM234" s="47"/>
      <c r="CN234" s="47"/>
      <c r="CO234" s="47"/>
      <c r="CP234" s="47"/>
      <c r="CQ234" s="47"/>
      <c r="CR234" s="47"/>
      <c r="CS234" s="47"/>
      <c r="CT234" s="47"/>
      <c r="CU234" s="47"/>
      <c r="CV234" s="47"/>
      <c r="CW234" s="47"/>
      <c r="CX234" s="47"/>
      <c r="CY234" s="47"/>
      <c r="CZ234" s="47"/>
      <c r="DA234" s="47"/>
      <c r="DB234" s="47"/>
      <c r="DC234" s="47"/>
      <c r="DD234" s="47"/>
      <c r="DE234" s="47"/>
      <c r="DF234" s="47"/>
      <c r="DG234" s="47"/>
      <c r="DH234" s="47"/>
      <c r="DI234" s="47"/>
      <c r="DJ234" s="47"/>
      <c r="DK234" s="47"/>
      <c r="DL234" s="47"/>
      <c r="DM234" s="47"/>
      <c r="DN234" s="47"/>
      <c r="DO234" s="47"/>
      <c r="DP234" s="47"/>
      <c r="DQ234" s="47"/>
      <c r="DR234" s="47"/>
      <c r="DS234" s="47"/>
      <c r="DT234" s="47"/>
      <c r="DU234" s="47"/>
      <c r="DV234" s="47"/>
      <c r="DW234" s="47"/>
      <c r="DX234" s="47"/>
      <c r="DY234" s="47"/>
      <c r="DZ234" s="47"/>
      <c r="EA234" s="47"/>
      <c r="EB234" s="47"/>
      <c r="EC234" s="47"/>
      <c r="ED234" s="47"/>
      <c r="EE234" s="47"/>
      <c r="EF234" s="47"/>
      <c r="EG234" s="47"/>
      <c r="EH234" s="47"/>
      <c r="EI234" s="47"/>
      <c r="EJ234" s="47"/>
      <c r="EK234" s="47"/>
      <c r="EL234" s="47"/>
      <c r="EM234" s="47"/>
      <c r="EN234" s="47"/>
      <c r="EO234" s="47"/>
      <c r="EP234" s="47"/>
      <c r="EQ234" s="47"/>
      <c r="ER234" s="47"/>
      <c r="ES234" s="47"/>
      <c r="ET234" s="47"/>
      <c r="EU234" s="47"/>
      <c r="EV234" s="47"/>
      <c r="EW234" s="47"/>
      <c r="EX234" s="47"/>
      <c r="EY234" s="47"/>
      <c r="EZ234" s="47"/>
      <c r="FA234" s="47"/>
      <c r="FB234" s="47"/>
      <c r="FC234" s="47"/>
      <c r="FD234" s="47"/>
      <c r="FE234" s="47"/>
      <c r="FF234" s="47"/>
      <c r="FG234" s="47"/>
      <c r="FH234" s="47"/>
      <c r="FI234" s="47"/>
      <c r="FJ234" s="47"/>
      <c r="FK234" s="47"/>
      <c r="FL234" s="47"/>
      <c r="FM234" s="47"/>
      <c r="FN234" s="47"/>
      <c r="FO234" s="47"/>
      <c r="FP234" s="47"/>
      <c r="FQ234" s="47"/>
      <c r="FR234" s="47"/>
      <c r="FS234" s="47"/>
      <c r="FT234" s="47"/>
      <c r="FU234" s="47"/>
      <c r="FV234" s="47"/>
      <c r="FW234" s="47"/>
      <c r="FX234" s="47"/>
      <c r="FY234" s="47"/>
      <c r="FZ234" s="47"/>
      <c r="GA234" s="47"/>
      <c r="GB234" s="47"/>
      <c r="GC234" s="47"/>
      <c r="GD234" s="47"/>
      <c r="GE234" s="47"/>
      <c r="GF234" s="47"/>
      <c r="GG234" s="47"/>
      <c r="GH234" s="47"/>
      <c r="GI234" s="47"/>
      <c r="GJ234" s="47"/>
      <c r="GK234" s="47"/>
      <c r="GL234" s="47"/>
      <c r="GM234" s="47"/>
      <c r="GN234" s="47"/>
      <c r="GO234" s="47"/>
      <c r="GP234" s="47"/>
      <c r="GQ234" s="47"/>
      <c r="GR234" s="47"/>
      <c r="GS234" s="47"/>
      <c r="GT234" s="47"/>
      <c r="GU234" s="47"/>
      <c r="GV234" s="47"/>
      <c r="GW234" s="47"/>
      <c r="GX234" s="47"/>
      <c r="GY234" s="47"/>
      <c r="GZ234" s="47"/>
      <c r="HA234" s="47"/>
      <c r="HB234" s="47"/>
      <c r="HC234" s="47"/>
      <c r="HD234" s="47"/>
      <c r="HE234" s="47"/>
      <c r="HF234" s="47"/>
      <c r="HG234" s="47"/>
      <c r="HH234" s="47"/>
      <c r="HI234" s="47"/>
      <c r="HJ234" s="47"/>
      <c r="HK234" s="47"/>
      <c r="HL234" s="47"/>
      <c r="HM234" s="47"/>
      <c r="HN234" s="47"/>
      <c r="HO234" s="47"/>
      <c r="HP234" s="47"/>
      <c r="HQ234" s="47"/>
      <c r="HR234" s="47"/>
      <c r="HS234" s="47"/>
      <c r="HT234" s="47"/>
      <c r="HU234" s="47"/>
      <c r="HV234" s="47"/>
      <c r="HW234" s="47"/>
      <c r="HX234" s="47"/>
      <c r="HY234" s="47"/>
      <c r="HZ234" s="47"/>
      <c r="IA234" s="47"/>
      <c r="IB234" s="47"/>
      <c r="IC234" s="47"/>
      <c r="ID234" s="47"/>
      <c r="IE234" s="47"/>
      <c r="IF234" s="47"/>
      <c r="IG234" s="47"/>
      <c r="IH234" s="47"/>
      <c r="II234" s="47"/>
      <c r="IJ234" s="47"/>
      <c r="IK234" s="47"/>
      <c r="IL234" s="47"/>
      <c r="IM234" s="47"/>
      <c r="IN234" s="47"/>
      <c r="IO234" s="47"/>
      <c r="IP234" s="47"/>
      <c r="IQ234" s="47"/>
      <c r="IR234" s="47"/>
      <c r="IS234" s="47"/>
      <c r="IT234" s="47"/>
      <c r="IU234" s="47"/>
      <c r="IV234" s="47"/>
      <c r="IW234" s="47"/>
      <c r="IX234" s="47"/>
      <c r="IY234" s="47"/>
      <c r="IZ234" s="47"/>
      <c r="JA234" s="47"/>
      <c r="JB234" s="47"/>
      <c r="JC234" s="47"/>
      <c r="JD234" s="47"/>
      <c r="JE234" s="47"/>
      <c r="JF234" s="47"/>
      <c r="JG234" s="47"/>
      <c r="JH234" s="47"/>
      <c r="JI234" s="47"/>
      <c r="JJ234" s="47"/>
      <c r="JK234" s="47"/>
      <c r="JL234" s="47"/>
      <c r="JM234" s="47"/>
      <c r="JN234" s="47"/>
      <c r="JO234" s="47"/>
      <c r="JP234" s="47"/>
      <c r="JQ234" s="47"/>
      <c r="JR234" s="47"/>
      <c r="JS234" s="47"/>
      <c r="JT234" s="47"/>
      <c r="JU234" s="47"/>
      <c r="JV234" s="47"/>
      <c r="JW234" s="47"/>
      <c r="JX234" s="47"/>
      <c r="JY234" s="47"/>
      <c r="JZ234" s="47"/>
      <c r="KA234" s="47"/>
      <c r="KB234" s="47"/>
      <c r="KC234" s="47"/>
      <c r="KD234" s="47"/>
      <c r="KE234" s="47"/>
      <c r="KF234" s="47"/>
      <c r="KG234" s="47"/>
      <c r="KH234" s="47"/>
      <c r="KI234" s="47"/>
      <c r="KJ234" s="47"/>
      <c r="KK234" s="47"/>
      <c r="KL234" s="47"/>
      <c r="KM234" s="47"/>
      <c r="KN234" s="47"/>
      <c r="KO234" s="47"/>
      <c r="KP234" s="47"/>
      <c r="KQ234" s="47"/>
      <c r="KR234" s="47"/>
      <c r="KS234" s="47"/>
      <c r="KT234" s="47"/>
      <c r="KU234" s="47"/>
      <c r="KV234" s="47"/>
    </row>
    <row r="235" spans="1:308" s="48" customFormat="1" x14ac:dyDescent="0.25">
      <c r="A235" s="40">
        <v>240</v>
      </c>
      <c r="B235" s="41"/>
      <c r="C235" s="41"/>
      <c r="D235" s="41"/>
      <c r="E235" s="41"/>
      <c r="F235" s="41"/>
      <c r="G235" s="41"/>
      <c r="H235" s="42"/>
      <c r="I235" s="41"/>
      <c r="J235" s="43"/>
      <c r="K235" s="43"/>
      <c r="L235" s="44"/>
      <c r="M235" s="44"/>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c r="CW235" s="47"/>
      <c r="CX235" s="47"/>
      <c r="CY235" s="47"/>
      <c r="CZ235" s="47"/>
      <c r="DA235" s="47"/>
      <c r="DB235" s="47"/>
      <c r="DC235" s="47"/>
      <c r="DD235" s="47"/>
      <c r="DE235" s="47"/>
      <c r="DF235" s="47"/>
      <c r="DG235" s="47"/>
      <c r="DH235" s="47"/>
      <c r="DI235" s="47"/>
      <c r="DJ235" s="47"/>
      <c r="DK235" s="47"/>
      <c r="DL235" s="47"/>
      <c r="DM235" s="47"/>
      <c r="DN235" s="47"/>
      <c r="DO235" s="47"/>
      <c r="DP235" s="47"/>
      <c r="DQ235" s="47"/>
      <c r="DR235" s="47"/>
      <c r="DS235" s="47"/>
      <c r="DT235" s="47"/>
      <c r="DU235" s="47"/>
      <c r="DV235" s="47"/>
      <c r="DW235" s="47"/>
      <c r="DX235" s="47"/>
      <c r="DY235" s="47"/>
      <c r="DZ235" s="47"/>
      <c r="EA235" s="47"/>
      <c r="EB235" s="47"/>
      <c r="EC235" s="47"/>
      <c r="ED235" s="47"/>
      <c r="EE235" s="47"/>
      <c r="EF235" s="47"/>
      <c r="EG235" s="47"/>
      <c r="EH235" s="47"/>
      <c r="EI235" s="47"/>
      <c r="EJ235" s="47"/>
      <c r="EK235" s="47"/>
      <c r="EL235" s="47"/>
      <c r="EM235" s="47"/>
      <c r="EN235" s="47"/>
      <c r="EO235" s="47"/>
      <c r="EP235" s="47"/>
      <c r="EQ235" s="47"/>
      <c r="ER235" s="47"/>
      <c r="ES235" s="47"/>
      <c r="ET235" s="47"/>
      <c r="EU235" s="47"/>
      <c r="EV235" s="47"/>
      <c r="EW235" s="47"/>
      <c r="EX235" s="47"/>
      <c r="EY235" s="47"/>
      <c r="EZ235" s="47"/>
      <c r="FA235" s="47"/>
      <c r="FB235" s="47"/>
      <c r="FC235" s="47"/>
      <c r="FD235" s="47"/>
      <c r="FE235" s="47"/>
      <c r="FF235" s="47"/>
      <c r="FG235" s="47"/>
      <c r="FH235" s="47"/>
      <c r="FI235" s="47"/>
      <c r="FJ235" s="47"/>
      <c r="FK235" s="47"/>
      <c r="FL235" s="47"/>
      <c r="FM235" s="47"/>
      <c r="FN235" s="47"/>
      <c r="FO235" s="47"/>
      <c r="FP235" s="47"/>
      <c r="FQ235" s="47"/>
      <c r="FR235" s="47"/>
      <c r="FS235" s="47"/>
      <c r="FT235" s="47"/>
      <c r="FU235" s="47"/>
      <c r="FV235" s="47"/>
      <c r="FW235" s="47"/>
      <c r="FX235" s="47"/>
      <c r="FY235" s="47"/>
      <c r="FZ235" s="47"/>
      <c r="GA235" s="47"/>
      <c r="GB235" s="47"/>
      <c r="GC235" s="47"/>
      <c r="GD235" s="47"/>
      <c r="GE235" s="47"/>
      <c r="GF235" s="47"/>
      <c r="GG235" s="47"/>
      <c r="GH235" s="47"/>
      <c r="GI235" s="47"/>
      <c r="GJ235" s="47"/>
      <c r="GK235" s="47"/>
      <c r="GL235" s="47"/>
      <c r="GM235" s="47"/>
      <c r="GN235" s="47"/>
      <c r="GO235" s="47"/>
      <c r="GP235" s="47"/>
      <c r="GQ235" s="47"/>
      <c r="GR235" s="47"/>
      <c r="GS235" s="47"/>
      <c r="GT235" s="47"/>
      <c r="GU235" s="47"/>
      <c r="GV235" s="47"/>
      <c r="GW235" s="47"/>
      <c r="GX235" s="47"/>
      <c r="GY235" s="47"/>
      <c r="GZ235" s="47"/>
      <c r="HA235" s="47"/>
      <c r="HB235" s="47"/>
      <c r="HC235" s="47"/>
      <c r="HD235" s="47"/>
      <c r="HE235" s="47"/>
      <c r="HF235" s="47"/>
      <c r="HG235" s="47"/>
      <c r="HH235" s="47"/>
      <c r="HI235" s="47"/>
      <c r="HJ235" s="47"/>
      <c r="HK235" s="47"/>
      <c r="HL235" s="47"/>
      <c r="HM235" s="47"/>
      <c r="HN235" s="47"/>
      <c r="HO235" s="47"/>
      <c r="HP235" s="47"/>
      <c r="HQ235" s="47"/>
      <c r="HR235" s="47"/>
      <c r="HS235" s="47"/>
      <c r="HT235" s="47"/>
      <c r="HU235" s="47"/>
      <c r="HV235" s="47"/>
      <c r="HW235" s="47"/>
      <c r="HX235" s="47"/>
      <c r="HY235" s="47"/>
      <c r="HZ235" s="47"/>
      <c r="IA235" s="47"/>
      <c r="IB235" s="47"/>
      <c r="IC235" s="47"/>
      <c r="ID235" s="47"/>
      <c r="IE235" s="47"/>
      <c r="IF235" s="47"/>
      <c r="IG235" s="47"/>
      <c r="IH235" s="47"/>
      <c r="II235" s="47"/>
      <c r="IJ235" s="47"/>
      <c r="IK235" s="47"/>
      <c r="IL235" s="47"/>
      <c r="IM235" s="47"/>
      <c r="IN235" s="47"/>
      <c r="IO235" s="47"/>
      <c r="IP235" s="47"/>
      <c r="IQ235" s="47"/>
      <c r="IR235" s="47"/>
      <c r="IS235" s="47"/>
      <c r="IT235" s="47"/>
      <c r="IU235" s="47"/>
      <c r="IV235" s="47"/>
      <c r="IW235" s="47"/>
      <c r="IX235" s="47"/>
      <c r="IY235" s="47"/>
      <c r="IZ235" s="47"/>
      <c r="JA235" s="47"/>
      <c r="JB235" s="47"/>
      <c r="JC235" s="47"/>
      <c r="JD235" s="47"/>
      <c r="JE235" s="47"/>
      <c r="JF235" s="47"/>
      <c r="JG235" s="47"/>
      <c r="JH235" s="47"/>
      <c r="JI235" s="47"/>
      <c r="JJ235" s="47"/>
      <c r="JK235" s="47"/>
      <c r="JL235" s="47"/>
      <c r="JM235" s="47"/>
      <c r="JN235" s="47"/>
      <c r="JO235" s="47"/>
      <c r="JP235" s="47"/>
      <c r="JQ235" s="47"/>
      <c r="JR235" s="47"/>
      <c r="JS235" s="47"/>
      <c r="JT235" s="47"/>
      <c r="JU235" s="47"/>
      <c r="JV235" s="47"/>
      <c r="JW235" s="47"/>
      <c r="JX235" s="47"/>
      <c r="JY235" s="47"/>
      <c r="JZ235" s="47"/>
      <c r="KA235" s="47"/>
      <c r="KB235" s="47"/>
      <c r="KC235" s="47"/>
      <c r="KD235" s="47"/>
      <c r="KE235" s="47"/>
      <c r="KF235" s="47"/>
      <c r="KG235" s="47"/>
      <c r="KH235" s="47"/>
      <c r="KI235" s="47"/>
      <c r="KJ235" s="47"/>
      <c r="KK235" s="47"/>
      <c r="KL235" s="47"/>
      <c r="KM235" s="47"/>
      <c r="KN235" s="47"/>
      <c r="KO235" s="47"/>
      <c r="KP235" s="47"/>
      <c r="KQ235" s="47"/>
      <c r="KR235" s="47"/>
      <c r="KS235" s="47"/>
      <c r="KT235" s="47"/>
      <c r="KU235" s="47"/>
      <c r="KV235" s="47"/>
    </row>
    <row r="236" spans="1:308" s="48" customFormat="1" x14ac:dyDescent="0.25">
      <c r="A236" s="40">
        <v>241</v>
      </c>
      <c r="B236" s="41"/>
      <c r="C236" s="41"/>
      <c r="D236" s="41"/>
      <c r="E236" s="41"/>
      <c r="F236" s="41"/>
      <c r="G236" s="41"/>
      <c r="H236" s="42"/>
      <c r="I236" s="41"/>
      <c r="J236" s="43"/>
      <c r="K236" s="43"/>
      <c r="L236" s="44"/>
      <c r="M236" s="44"/>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c r="CK236" s="47"/>
      <c r="CL236" s="47"/>
      <c r="CM236" s="47"/>
      <c r="CN236" s="47"/>
      <c r="CO236" s="47"/>
      <c r="CP236" s="47"/>
      <c r="CQ236" s="47"/>
      <c r="CR236" s="47"/>
      <c r="CS236" s="47"/>
      <c r="CT236" s="47"/>
      <c r="CU236" s="47"/>
      <c r="CV236" s="47"/>
      <c r="CW236" s="47"/>
      <c r="CX236" s="47"/>
      <c r="CY236" s="47"/>
      <c r="CZ236" s="47"/>
      <c r="DA236" s="47"/>
      <c r="DB236" s="47"/>
      <c r="DC236" s="47"/>
      <c r="DD236" s="47"/>
      <c r="DE236" s="47"/>
      <c r="DF236" s="47"/>
      <c r="DG236" s="47"/>
      <c r="DH236" s="47"/>
      <c r="DI236" s="47"/>
      <c r="DJ236" s="47"/>
      <c r="DK236" s="47"/>
      <c r="DL236" s="47"/>
      <c r="DM236" s="47"/>
      <c r="DN236" s="47"/>
      <c r="DO236" s="47"/>
      <c r="DP236" s="47"/>
      <c r="DQ236" s="47"/>
      <c r="DR236" s="47"/>
      <c r="DS236" s="47"/>
      <c r="DT236" s="47"/>
      <c r="DU236" s="47"/>
      <c r="DV236" s="47"/>
      <c r="DW236" s="47"/>
      <c r="DX236" s="47"/>
      <c r="DY236" s="47"/>
      <c r="DZ236" s="47"/>
      <c r="EA236" s="47"/>
      <c r="EB236" s="47"/>
      <c r="EC236" s="47"/>
      <c r="ED236" s="47"/>
      <c r="EE236" s="47"/>
      <c r="EF236" s="47"/>
      <c r="EG236" s="47"/>
      <c r="EH236" s="47"/>
      <c r="EI236" s="47"/>
      <c r="EJ236" s="47"/>
      <c r="EK236" s="47"/>
      <c r="EL236" s="47"/>
      <c r="EM236" s="47"/>
      <c r="EN236" s="47"/>
      <c r="EO236" s="47"/>
      <c r="EP236" s="47"/>
      <c r="EQ236" s="47"/>
      <c r="ER236" s="47"/>
      <c r="ES236" s="47"/>
      <c r="ET236" s="47"/>
      <c r="EU236" s="47"/>
      <c r="EV236" s="47"/>
      <c r="EW236" s="47"/>
      <c r="EX236" s="47"/>
      <c r="EY236" s="47"/>
      <c r="EZ236" s="47"/>
      <c r="FA236" s="47"/>
      <c r="FB236" s="47"/>
      <c r="FC236" s="47"/>
      <c r="FD236" s="47"/>
      <c r="FE236" s="47"/>
      <c r="FF236" s="47"/>
      <c r="FG236" s="47"/>
      <c r="FH236" s="47"/>
      <c r="FI236" s="47"/>
      <c r="FJ236" s="47"/>
      <c r="FK236" s="47"/>
      <c r="FL236" s="47"/>
      <c r="FM236" s="47"/>
      <c r="FN236" s="47"/>
      <c r="FO236" s="47"/>
      <c r="FP236" s="47"/>
      <c r="FQ236" s="47"/>
      <c r="FR236" s="47"/>
      <c r="FS236" s="47"/>
      <c r="FT236" s="47"/>
      <c r="FU236" s="47"/>
      <c r="FV236" s="47"/>
      <c r="FW236" s="47"/>
      <c r="FX236" s="47"/>
      <c r="FY236" s="47"/>
      <c r="FZ236" s="47"/>
      <c r="GA236" s="47"/>
      <c r="GB236" s="47"/>
      <c r="GC236" s="47"/>
      <c r="GD236" s="47"/>
      <c r="GE236" s="47"/>
      <c r="GF236" s="47"/>
      <c r="GG236" s="47"/>
      <c r="GH236" s="47"/>
      <c r="GI236" s="47"/>
      <c r="GJ236" s="47"/>
      <c r="GK236" s="47"/>
      <c r="GL236" s="47"/>
      <c r="GM236" s="47"/>
      <c r="GN236" s="47"/>
      <c r="GO236" s="47"/>
      <c r="GP236" s="47"/>
      <c r="GQ236" s="47"/>
      <c r="GR236" s="47"/>
      <c r="GS236" s="47"/>
      <c r="GT236" s="47"/>
      <c r="GU236" s="47"/>
      <c r="GV236" s="47"/>
      <c r="GW236" s="47"/>
      <c r="GX236" s="47"/>
      <c r="GY236" s="47"/>
      <c r="GZ236" s="47"/>
      <c r="HA236" s="47"/>
      <c r="HB236" s="47"/>
      <c r="HC236" s="47"/>
      <c r="HD236" s="47"/>
      <c r="HE236" s="47"/>
      <c r="HF236" s="47"/>
      <c r="HG236" s="47"/>
      <c r="HH236" s="47"/>
      <c r="HI236" s="47"/>
      <c r="HJ236" s="47"/>
      <c r="HK236" s="47"/>
      <c r="HL236" s="47"/>
      <c r="HM236" s="47"/>
      <c r="HN236" s="47"/>
      <c r="HO236" s="47"/>
      <c r="HP236" s="47"/>
      <c r="HQ236" s="47"/>
      <c r="HR236" s="47"/>
      <c r="HS236" s="47"/>
      <c r="HT236" s="47"/>
      <c r="HU236" s="47"/>
      <c r="HV236" s="47"/>
      <c r="HW236" s="47"/>
      <c r="HX236" s="47"/>
      <c r="HY236" s="47"/>
      <c r="HZ236" s="47"/>
      <c r="IA236" s="47"/>
      <c r="IB236" s="47"/>
      <c r="IC236" s="47"/>
      <c r="ID236" s="47"/>
      <c r="IE236" s="47"/>
      <c r="IF236" s="47"/>
      <c r="IG236" s="47"/>
      <c r="IH236" s="47"/>
      <c r="II236" s="47"/>
      <c r="IJ236" s="47"/>
      <c r="IK236" s="47"/>
      <c r="IL236" s="47"/>
      <c r="IM236" s="47"/>
      <c r="IN236" s="47"/>
      <c r="IO236" s="47"/>
      <c r="IP236" s="47"/>
      <c r="IQ236" s="47"/>
      <c r="IR236" s="47"/>
      <c r="IS236" s="47"/>
      <c r="IT236" s="47"/>
      <c r="IU236" s="47"/>
      <c r="IV236" s="47"/>
      <c r="IW236" s="47"/>
      <c r="IX236" s="47"/>
      <c r="IY236" s="47"/>
      <c r="IZ236" s="47"/>
      <c r="JA236" s="47"/>
      <c r="JB236" s="47"/>
      <c r="JC236" s="47"/>
      <c r="JD236" s="47"/>
      <c r="JE236" s="47"/>
      <c r="JF236" s="47"/>
      <c r="JG236" s="47"/>
      <c r="JH236" s="47"/>
      <c r="JI236" s="47"/>
      <c r="JJ236" s="47"/>
      <c r="JK236" s="47"/>
      <c r="JL236" s="47"/>
      <c r="JM236" s="47"/>
      <c r="JN236" s="47"/>
      <c r="JO236" s="47"/>
      <c r="JP236" s="47"/>
      <c r="JQ236" s="47"/>
      <c r="JR236" s="47"/>
      <c r="JS236" s="47"/>
      <c r="JT236" s="47"/>
      <c r="JU236" s="47"/>
      <c r="JV236" s="47"/>
      <c r="JW236" s="47"/>
      <c r="JX236" s="47"/>
      <c r="JY236" s="47"/>
      <c r="JZ236" s="47"/>
      <c r="KA236" s="47"/>
      <c r="KB236" s="47"/>
      <c r="KC236" s="47"/>
      <c r="KD236" s="47"/>
      <c r="KE236" s="47"/>
      <c r="KF236" s="47"/>
      <c r="KG236" s="47"/>
      <c r="KH236" s="47"/>
      <c r="KI236" s="47"/>
      <c r="KJ236" s="47"/>
      <c r="KK236" s="47"/>
      <c r="KL236" s="47"/>
      <c r="KM236" s="47"/>
      <c r="KN236" s="47"/>
      <c r="KO236" s="47"/>
      <c r="KP236" s="47"/>
      <c r="KQ236" s="47"/>
      <c r="KR236" s="47"/>
      <c r="KS236" s="47"/>
      <c r="KT236" s="47"/>
      <c r="KU236" s="47"/>
      <c r="KV236" s="47"/>
    </row>
    <row r="237" spans="1:308" s="48" customFormat="1" x14ac:dyDescent="0.25">
      <c r="A237" s="40">
        <v>242</v>
      </c>
      <c r="B237" s="41"/>
      <c r="C237" s="41"/>
      <c r="D237" s="41"/>
      <c r="E237" s="41"/>
      <c r="F237" s="41"/>
      <c r="G237" s="41"/>
      <c r="H237" s="42"/>
      <c r="I237" s="41"/>
      <c r="J237" s="43"/>
      <c r="K237" s="43"/>
      <c r="L237" s="44"/>
      <c r="M237" s="44"/>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c r="CK237" s="47"/>
      <c r="CL237" s="47"/>
      <c r="CM237" s="47"/>
      <c r="CN237" s="47"/>
      <c r="CO237" s="47"/>
      <c r="CP237" s="47"/>
      <c r="CQ237" s="47"/>
      <c r="CR237" s="47"/>
      <c r="CS237" s="47"/>
      <c r="CT237" s="47"/>
      <c r="CU237" s="47"/>
      <c r="CV237" s="47"/>
      <c r="CW237" s="47"/>
      <c r="CX237" s="47"/>
      <c r="CY237" s="47"/>
      <c r="CZ237" s="47"/>
      <c r="DA237" s="47"/>
      <c r="DB237" s="47"/>
      <c r="DC237" s="47"/>
      <c r="DD237" s="47"/>
      <c r="DE237" s="47"/>
      <c r="DF237" s="47"/>
      <c r="DG237" s="47"/>
      <c r="DH237" s="47"/>
      <c r="DI237" s="47"/>
      <c r="DJ237" s="47"/>
      <c r="DK237" s="47"/>
      <c r="DL237" s="47"/>
      <c r="DM237" s="47"/>
      <c r="DN237" s="47"/>
      <c r="DO237" s="47"/>
      <c r="DP237" s="47"/>
      <c r="DQ237" s="47"/>
      <c r="DR237" s="47"/>
      <c r="DS237" s="47"/>
      <c r="DT237" s="47"/>
      <c r="DU237" s="47"/>
      <c r="DV237" s="47"/>
      <c r="DW237" s="47"/>
      <c r="DX237" s="47"/>
      <c r="DY237" s="47"/>
      <c r="DZ237" s="47"/>
      <c r="EA237" s="47"/>
      <c r="EB237" s="47"/>
      <c r="EC237" s="47"/>
      <c r="ED237" s="47"/>
      <c r="EE237" s="47"/>
      <c r="EF237" s="47"/>
      <c r="EG237" s="47"/>
      <c r="EH237" s="47"/>
      <c r="EI237" s="47"/>
      <c r="EJ237" s="47"/>
      <c r="EK237" s="47"/>
      <c r="EL237" s="47"/>
      <c r="EM237" s="47"/>
      <c r="EN237" s="47"/>
      <c r="EO237" s="47"/>
      <c r="EP237" s="47"/>
      <c r="EQ237" s="47"/>
      <c r="ER237" s="47"/>
      <c r="ES237" s="47"/>
      <c r="ET237" s="47"/>
      <c r="EU237" s="47"/>
      <c r="EV237" s="47"/>
      <c r="EW237" s="47"/>
      <c r="EX237" s="47"/>
      <c r="EY237" s="47"/>
      <c r="EZ237" s="47"/>
      <c r="FA237" s="47"/>
      <c r="FB237" s="47"/>
      <c r="FC237" s="47"/>
      <c r="FD237" s="47"/>
      <c r="FE237" s="47"/>
      <c r="FF237" s="47"/>
      <c r="FG237" s="47"/>
      <c r="FH237" s="47"/>
      <c r="FI237" s="47"/>
      <c r="FJ237" s="47"/>
      <c r="FK237" s="47"/>
      <c r="FL237" s="47"/>
      <c r="FM237" s="47"/>
      <c r="FN237" s="47"/>
      <c r="FO237" s="47"/>
      <c r="FP237" s="47"/>
      <c r="FQ237" s="47"/>
      <c r="FR237" s="47"/>
      <c r="FS237" s="47"/>
      <c r="FT237" s="47"/>
      <c r="FU237" s="47"/>
      <c r="FV237" s="47"/>
      <c r="FW237" s="47"/>
      <c r="FX237" s="47"/>
      <c r="FY237" s="47"/>
      <c r="FZ237" s="47"/>
      <c r="GA237" s="47"/>
      <c r="GB237" s="47"/>
      <c r="GC237" s="47"/>
      <c r="GD237" s="47"/>
      <c r="GE237" s="47"/>
      <c r="GF237" s="47"/>
      <c r="GG237" s="47"/>
      <c r="GH237" s="47"/>
      <c r="GI237" s="47"/>
      <c r="GJ237" s="47"/>
      <c r="GK237" s="47"/>
      <c r="GL237" s="47"/>
      <c r="GM237" s="47"/>
      <c r="GN237" s="47"/>
      <c r="GO237" s="47"/>
      <c r="GP237" s="47"/>
      <c r="GQ237" s="47"/>
      <c r="GR237" s="47"/>
      <c r="GS237" s="47"/>
      <c r="GT237" s="47"/>
      <c r="GU237" s="47"/>
      <c r="GV237" s="47"/>
      <c r="GW237" s="47"/>
      <c r="GX237" s="47"/>
      <c r="GY237" s="47"/>
      <c r="GZ237" s="47"/>
      <c r="HA237" s="47"/>
      <c r="HB237" s="47"/>
      <c r="HC237" s="47"/>
      <c r="HD237" s="47"/>
      <c r="HE237" s="47"/>
      <c r="HF237" s="47"/>
      <c r="HG237" s="47"/>
      <c r="HH237" s="47"/>
      <c r="HI237" s="47"/>
      <c r="HJ237" s="47"/>
      <c r="HK237" s="47"/>
      <c r="HL237" s="47"/>
      <c r="HM237" s="47"/>
      <c r="HN237" s="47"/>
      <c r="HO237" s="47"/>
      <c r="HP237" s="47"/>
      <c r="HQ237" s="47"/>
      <c r="HR237" s="47"/>
      <c r="HS237" s="47"/>
      <c r="HT237" s="47"/>
      <c r="HU237" s="47"/>
      <c r="HV237" s="47"/>
      <c r="HW237" s="47"/>
      <c r="HX237" s="47"/>
      <c r="HY237" s="47"/>
      <c r="HZ237" s="47"/>
      <c r="IA237" s="47"/>
      <c r="IB237" s="47"/>
      <c r="IC237" s="47"/>
      <c r="ID237" s="47"/>
      <c r="IE237" s="47"/>
      <c r="IF237" s="47"/>
      <c r="IG237" s="47"/>
      <c r="IH237" s="47"/>
      <c r="II237" s="47"/>
      <c r="IJ237" s="47"/>
      <c r="IK237" s="47"/>
      <c r="IL237" s="47"/>
      <c r="IM237" s="47"/>
      <c r="IN237" s="47"/>
      <c r="IO237" s="47"/>
      <c r="IP237" s="47"/>
      <c r="IQ237" s="47"/>
      <c r="IR237" s="47"/>
      <c r="IS237" s="47"/>
      <c r="IT237" s="47"/>
      <c r="IU237" s="47"/>
      <c r="IV237" s="47"/>
      <c r="IW237" s="47"/>
      <c r="IX237" s="47"/>
      <c r="IY237" s="47"/>
      <c r="IZ237" s="47"/>
      <c r="JA237" s="47"/>
      <c r="JB237" s="47"/>
      <c r="JC237" s="47"/>
      <c r="JD237" s="47"/>
      <c r="JE237" s="47"/>
      <c r="JF237" s="47"/>
      <c r="JG237" s="47"/>
      <c r="JH237" s="47"/>
      <c r="JI237" s="47"/>
      <c r="JJ237" s="47"/>
      <c r="JK237" s="47"/>
      <c r="JL237" s="47"/>
      <c r="JM237" s="47"/>
      <c r="JN237" s="47"/>
      <c r="JO237" s="47"/>
      <c r="JP237" s="47"/>
      <c r="JQ237" s="47"/>
      <c r="JR237" s="47"/>
      <c r="JS237" s="47"/>
      <c r="JT237" s="47"/>
      <c r="JU237" s="47"/>
      <c r="JV237" s="47"/>
      <c r="JW237" s="47"/>
      <c r="JX237" s="47"/>
      <c r="JY237" s="47"/>
      <c r="JZ237" s="47"/>
      <c r="KA237" s="47"/>
      <c r="KB237" s="47"/>
      <c r="KC237" s="47"/>
      <c r="KD237" s="47"/>
      <c r="KE237" s="47"/>
      <c r="KF237" s="47"/>
      <c r="KG237" s="47"/>
      <c r="KH237" s="47"/>
      <c r="KI237" s="47"/>
      <c r="KJ237" s="47"/>
      <c r="KK237" s="47"/>
      <c r="KL237" s="47"/>
      <c r="KM237" s="47"/>
      <c r="KN237" s="47"/>
      <c r="KO237" s="47"/>
      <c r="KP237" s="47"/>
      <c r="KQ237" s="47"/>
      <c r="KR237" s="47"/>
      <c r="KS237" s="47"/>
      <c r="KT237" s="47"/>
      <c r="KU237" s="47"/>
      <c r="KV237" s="47"/>
    </row>
    <row r="238" spans="1:308" s="48" customFormat="1" x14ac:dyDescent="0.25">
      <c r="A238" s="40">
        <v>243</v>
      </c>
      <c r="B238" s="41"/>
      <c r="C238" s="41"/>
      <c r="D238" s="41"/>
      <c r="E238" s="41"/>
      <c r="F238" s="41"/>
      <c r="G238" s="41"/>
      <c r="H238" s="42"/>
      <c r="I238" s="41"/>
      <c r="J238" s="43"/>
      <c r="K238" s="43"/>
      <c r="L238" s="44"/>
      <c r="M238" s="44"/>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c r="CK238" s="47"/>
      <c r="CL238" s="47"/>
      <c r="CM238" s="47"/>
      <c r="CN238" s="47"/>
      <c r="CO238" s="47"/>
      <c r="CP238" s="47"/>
      <c r="CQ238" s="47"/>
      <c r="CR238" s="47"/>
      <c r="CS238" s="47"/>
      <c r="CT238" s="47"/>
      <c r="CU238" s="47"/>
      <c r="CV238" s="47"/>
      <c r="CW238" s="47"/>
      <c r="CX238" s="47"/>
      <c r="CY238" s="47"/>
      <c r="CZ238" s="47"/>
      <c r="DA238" s="47"/>
      <c r="DB238" s="47"/>
      <c r="DC238" s="47"/>
      <c r="DD238" s="47"/>
      <c r="DE238" s="47"/>
      <c r="DF238" s="47"/>
      <c r="DG238" s="47"/>
      <c r="DH238" s="47"/>
      <c r="DI238" s="47"/>
      <c r="DJ238" s="47"/>
      <c r="DK238" s="47"/>
      <c r="DL238" s="47"/>
      <c r="DM238" s="47"/>
      <c r="DN238" s="47"/>
      <c r="DO238" s="47"/>
      <c r="DP238" s="47"/>
      <c r="DQ238" s="47"/>
      <c r="DR238" s="47"/>
      <c r="DS238" s="47"/>
      <c r="DT238" s="47"/>
      <c r="DU238" s="47"/>
      <c r="DV238" s="47"/>
      <c r="DW238" s="47"/>
      <c r="DX238" s="47"/>
      <c r="DY238" s="47"/>
      <c r="DZ238" s="47"/>
      <c r="EA238" s="47"/>
      <c r="EB238" s="47"/>
      <c r="EC238" s="47"/>
      <c r="ED238" s="47"/>
      <c r="EE238" s="47"/>
      <c r="EF238" s="47"/>
      <c r="EG238" s="47"/>
      <c r="EH238" s="47"/>
      <c r="EI238" s="47"/>
      <c r="EJ238" s="47"/>
      <c r="EK238" s="47"/>
      <c r="EL238" s="47"/>
      <c r="EM238" s="47"/>
      <c r="EN238" s="47"/>
      <c r="EO238" s="47"/>
      <c r="EP238" s="47"/>
      <c r="EQ238" s="47"/>
      <c r="ER238" s="47"/>
      <c r="ES238" s="47"/>
      <c r="ET238" s="47"/>
      <c r="EU238" s="47"/>
      <c r="EV238" s="47"/>
      <c r="EW238" s="47"/>
      <c r="EX238" s="47"/>
      <c r="EY238" s="47"/>
      <c r="EZ238" s="47"/>
      <c r="FA238" s="47"/>
      <c r="FB238" s="47"/>
      <c r="FC238" s="47"/>
      <c r="FD238" s="47"/>
      <c r="FE238" s="47"/>
      <c r="FF238" s="47"/>
      <c r="FG238" s="47"/>
      <c r="FH238" s="47"/>
      <c r="FI238" s="47"/>
      <c r="FJ238" s="47"/>
      <c r="FK238" s="47"/>
      <c r="FL238" s="47"/>
      <c r="FM238" s="47"/>
      <c r="FN238" s="47"/>
      <c r="FO238" s="47"/>
      <c r="FP238" s="47"/>
      <c r="FQ238" s="47"/>
      <c r="FR238" s="47"/>
      <c r="FS238" s="47"/>
      <c r="FT238" s="47"/>
      <c r="FU238" s="47"/>
      <c r="FV238" s="47"/>
      <c r="FW238" s="47"/>
      <c r="FX238" s="47"/>
      <c r="FY238" s="47"/>
      <c r="FZ238" s="47"/>
      <c r="GA238" s="47"/>
      <c r="GB238" s="47"/>
      <c r="GC238" s="47"/>
      <c r="GD238" s="47"/>
      <c r="GE238" s="47"/>
      <c r="GF238" s="47"/>
      <c r="GG238" s="47"/>
      <c r="GH238" s="47"/>
      <c r="GI238" s="47"/>
      <c r="GJ238" s="47"/>
      <c r="GK238" s="47"/>
      <c r="GL238" s="47"/>
      <c r="GM238" s="47"/>
      <c r="GN238" s="47"/>
      <c r="GO238" s="47"/>
      <c r="GP238" s="47"/>
      <c r="GQ238" s="47"/>
      <c r="GR238" s="47"/>
      <c r="GS238" s="47"/>
      <c r="GT238" s="47"/>
      <c r="GU238" s="47"/>
      <c r="GV238" s="47"/>
      <c r="GW238" s="47"/>
      <c r="GX238" s="47"/>
      <c r="GY238" s="47"/>
      <c r="GZ238" s="47"/>
      <c r="HA238" s="47"/>
      <c r="HB238" s="47"/>
      <c r="HC238" s="47"/>
      <c r="HD238" s="47"/>
      <c r="HE238" s="47"/>
      <c r="HF238" s="47"/>
      <c r="HG238" s="47"/>
      <c r="HH238" s="47"/>
      <c r="HI238" s="47"/>
      <c r="HJ238" s="47"/>
      <c r="HK238" s="47"/>
      <c r="HL238" s="47"/>
      <c r="HM238" s="47"/>
      <c r="HN238" s="47"/>
      <c r="HO238" s="47"/>
      <c r="HP238" s="47"/>
      <c r="HQ238" s="47"/>
      <c r="HR238" s="47"/>
      <c r="HS238" s="47"/>
      <c r="HT238" s="47"/>
      <c r="HU238" s="47"/>
      <c r="HV238" s="47"/>
      <c r="HW238" s="47"/>
      <c r="HX238" s="47"/>
      <c r="HY238" s="47"/>
      <c r="HZ238" s="47"/>
      <c r="IA238" s="47"/>
      <c r="IB238" s="47"/>
      <c r="IC238" s="47"/>
      <c r="ID238" s="47"/>
      <c r="IE238" s="47"/>
      <c r="IF238" s="47"/>
      <c r="IG238" s="47"/>
      <c r="IH238" s="47"/>
      <c r="II238" s="47"/>
      <c r="IJ238" s="47"/>
      <c r="IK238" s="47"/>
      <c r="IL238" s="47"/>
      <c r="IM238" s="47"/>
      <c r="IN238" s="47"/>
      <c r="IO238" s="47"/>
      <c r="IP238" s="47"/>
      <c r="IQ238" s="47"/>
      <c r="IR238" s="47"/>
      <c r="IS238" s="47"/>
      <c r="IT238" s="47"/>
      <c r="IU238" s="47"/>
      <c r="IV238" s="47"/>
      <c r="IW238" s="47"/>
      <c r="IX238" s="47"/>
      <c r="IY238" s="47"/>
      <c r="IZ238" s="47"/>
      <c r="JA238" s="47"/>
      <c r="JB238" s="47"/>
      <c r="JC238" s="47"/>
      <c r="JD238" s="47"/>
      <c r="JE238" s="47"/>
      <c r="JF238" s="47"/>
      <c r="JG238" s="47"/>
      <c r="JH238" s="47"/>
      <c r="JI238" s="47"/>
      <c r="JJ238" s="47"/>
      <c r="JK238" s="47"/>
      <c r="JL238" s="47"/>
      <c r="JM238" s="47"/>
      <c r="JN238" s="47"/>
      <c r="JO238" s="47"/>
      <c r="JP238" s="47"/>
      <c r="JQ238" s="47"/>
      <c r="JR238" s="47"/>
      <c r="JS238" s="47"/>
      <c r="JT238" s="47"/>
      <c r="JU238" s="47"/>
      <c r="JV238" s="47"/>
      <c r="JW238" s="47"/>
      <c r="JX238" s="47"/>
      <c r="JY238" s="47"/>
      <c r="JZ238" s="47"/>
      <c r="KA238" s="47"/>
      <c r="KB238" s="47"/>
      <c r="KC238" s="47"/>
      <c r="KD238" s="47"/>
      <c r="KE238" s="47"/>
      <c r="KF238" s="47"/>
      <c r="KG238" s="47"/>
      <c r="KH238" s="47"/>
      <c r="KI238" s="47"/>
      <c r="KJ238" s="47"/>
      <c r="KK238" s="47"/>
      <c r="KL238" s="47"/>
      <c r="KM238" s="47"/>
      <c r="KN238" s="47"/>
      <c r="KO238" s="47"/>
      <c r="KP238" s="47"/>
      <c r="KQ238" s="47"/>
      <c r="KR238" s="47"/>
      <c r="KS238" s="47"/>
      <c r="KT238" s="47"/>
      <c r="KU238" s="47"/>
      <c r="KV238" s="47"/>
    </row>
    <row r="239" spans="1:308" s="48" customFormat="1" x14ac:dyDescent="0.25">
      <c r="A239" s="40">
        <v>244</v>
      </c>
      <c r="B239" s="41"/>
      <c r="C239" s="41"/>
      <c r="D239" s="41"/>
      <c r="E239" s="41"/>
      <c r="F239" s="41"/>
      <c r="G239" s="41"/>
      <c r="H239" s="42"/>
      <c r="I239" s="41"/>
      <c r="J239" s="43"/>
      <c r="K239" s="43"/>
      <c r="L239" s="44"/>
      <c r="M239" s="44"/>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c r="CW239" s="47"/>
      <c r="CX239" s="47"/>
      <c r="CY239" s="47"/>
      <c r="CZ239" s="47"/>
      <c r="DA239" s="47"/>
      <c r="DB239" s="47"/>
      <c r="DC239" s="47"/>
      <c r="DD239" s="47"/>
      <c r="DE239" s="47"/>
      <c r="DF239" s="47"/>
      <c r="DG239" s="47"/>
      <c r="DH239" s="47"/>
      <c r="DI239" s="47"/>
      <c r="DJ239" s="47"/>
      <c r="DK239" s="47"/>
      <c r="DL239" s="47"/>
      <c r="DM239" s="47"/>
      <c r="DN239" s="47"/>
      <c r="DO239" s="47"/>
      <c r="DP239" s="47"/>
      <c r="DQ239" s="47"/>
      <c r="DR239" s="47"/>
      <c r="DS239" s="47"/>
      <c r="DT239" s="47"/>
      <c r="DU239" s="47"/>
      <c r="DV239" s="47"/>
      <c r="DW239" s="47"/>
      <c r="DX239" s="47"/>
      <c r="DY239" s="47"/>
      <c r="DZ239" s="47"/>
      <c r="EA239" s="47"/>
      <c r="EB239" s="47"/>
      <c r="EC239" s="47"/>
      <c r="ED239" s="47"/>
      <c r="EE239" s="47"/>
      <c r="EF239" s="47"/>
      <c r="EG239" s="47"/>
      <c r="EH239" s="47"/>
      <c r="EI239" s="47"/>
      <c r="EJ239" s="47"/>
      <c r="EK239" s="47"/>
      <c r="EL239" s="47"/>
      <c r="EM239" s="47"/>
      <c r="EN239" s="47"/>
      <c r="EO239" s="47"/>
      <c r="EP239" s="47"/>
      <c r="EQ239" s="47"/>
      <c r="ER239" s="47"/>
      <c r="ES239" s="47"/>
      <c r="ET239" s="47"/>
      <c r="EU239" s="47"/>
      <c r="EV239" s="47"/>
      <c r="EW239" s="47"/>
      <c r="EX239" s="47"/>
      <c r="EY239" s="47"/>
      <c r="EZ239" s="47"/>
      <c r="FA239" s="47"/>
      <c r="FB239" s="47"/>
      <c r="FC239" s="47"/>
      <c r="FD239" s="47"/>
      <c r="FE239" s="47"/>
      <c r="FF239" s="47"/>
      <c r="FG239" s="47"/>
      <c r="FH239" s="47"/>
      <c r="FI239" s="47"/>
      <c r="FJ239" s="47"/>
      <c r="FK239" s="47"/>
      <c r="FL239" s="47"/>
      <c r="FM239" s="47"/>
      <c r="FN239" s="47"/>
      <c r="FO239" s="47"/>
      <c r="FP239" s="47"/>
      <c r="FQ239" s="47"/>
      <c r="FR239" s="47"/>
      <c r="FS239" s="47"/>
      <c r="FT239" s="47"/>
      <c r="FU239" s="47"/>
      <c r="FV239" s="47"/>
      <c r="FW239" s="47"/>
      <c r="FX239" s="47"/>
      <c r="FY239" s="47"/>
      <c r="FZ239" s="47"/>
      <c r="GA239" s="47"/>
      <c r="GB239" s="47"/>
      <c r="GC239" s="47"/>
      <c r="GD239" s="47"/>
      <c r="GE239" s="47"/>
      <c r="GF239" s="47"/>
      <c r="GG239" s="47"/>
      <c r="GH239" s="47"/>
      <c r="GI239" s="47"/>
      <c r="GJ239" s="47"/>
      <c r="GK239" s="47"/>
      <c r="GL239" s="47"/>
      <c r="GM239" s="47"/>
      <c r="GN239" s="47"/>
      <c r="GO239" s="47"/>
      <c r="GP239" s="47"/>
      <c r="GQ239" s="47"/>
      <c r="GR239" s="47"/>
      <c r="GS239" s="47"/>
      <c r="GT239" s="47"/>
      <c r="GU239" s="47"/>
      <c r="GV239" s="47"/>
      <c r="GW239" s="47"/>
      <c r="GX239" s="47"/>
      <c r="GY239" s="47"/>
      <c r="GZ239" s="47"/>
      <c r="HA239" s="47"/>
      <c r="HB239" s="47"/>
      <c r="HC239" s="47"/>
      <c r="HD239" s="47"/>
      <c r="HE239" s="47"/>
      <c r="HF239" s="47"/>
      <c r="HG239" s="47"/>
      <c r="HH239" s="47"/>
      <c r="HI239" s="47"/>
      <c r="HJ239" s="47"/>
      <c r="HK239" s="47"/>
      <c r="HL239" s="47"/>
      <c r="HM239" s="47"/>
      <c r="HN239" s="47"/>
      <c r="HO239" s="47"/>
      <c r="HP239" s="47"/>
      <c r="HQ239" s="47"/>
      <c r="HR239" s="47"/>
      <c r="HS239" s="47"/>
      <c r="HT239" s="47"/>
      <c r="HU239" s="47"/>
      <c r="HV239" s="47"/>
      <c r="HW239" s="47"/>
      <c r="HX239" s="47"/>
      <c r="HY239" s="47"/>
      <c r="HZ239" s="47"/>
      <c r="IA239" s="47"/>
      <c r="IB239" s="47"/>
      <c r="IC239" s="47"/>
      <c r="ID239" s="47"/>
      <c r="IE239" s="47"/>
      <c r="IF239" s="47"/>
      <c r="IG239" s="47"/>
      <c r="IH239" s="47"/>
      <c r="II239" s="47"/>
      <c r="IJ239" s="47"/>
      <c r="IK239" s="47"/>
      <c r="IL239" s="47"/>
      <c r="IM239" s="47"/>
      <c r="IN239" s="47"/>
      <c r="IO239" s="47"/>
      <c r="IP239" s="47"/>
      <c r="IQ239" s="47"/>
      <c r="IR239" s="47"/>
      <c r="IS239" s="47"/>
      <c r="IT239" s="47"/>
      <c r="IU239" s="47"/>
      <c r="IV239" s="47"/>
      <c r="IW239" s="47"/>
      <c r="IX239" s="47"/>
      <c r="IY239" s="47"/>
      <c r="IZ239" s="47"/>
      <c r="JA239" s="47"/>
      <c r="JB239" s="47"/>
      <c r="JC239" s="47"/>
      <c r="JD239" s="47"/>
      <c r="JE239" s="47"/>
      <c r="JF239" s="47"/>
      <c r="JG239" s="47"/>
      <c r="JH239" s="47"/>
      <c r="JI239" s="47"/>
      <c r="JJ239" s="47"/>
      <c r="JK239" s="47"/>
      <c r="JL239" s="47"/>
      <c r="JM239" s="47"/>
      <c r="JN239" s="47"/>
      <c r="JO239" s="47"/>
      <c r="JP239" s="47"/>
      <c r="JQ239" s="47"/>
      <c r="JR239" s="47"/>
      <c r="JS239" s="47"/>
      <c r="JT239" s="47"/>
      <c r="JU239" s="47"/>
      <c r="JV239" s="47"/>
      <c r="JW239" s="47"/>
      <c r="JX239" s="47"/>
      <c r="JY239" s="47"/>
      <c r="JZ239" s="47"/>
      <c r="KA239" s="47"/>
      <c r="KB239" s="47"/>
      <c r="KC239" s="47"/>
      <c r="KD239" s="47"/>
      <c r="KE239" s="47"/>
      <c r="KF239" s="47"/>
      <c r="KG239" s="47"/>
      <c r="KH239" s="47"/>
      <c r="KI239" s="47"/>
      <c r="KJ239" s="47"/>
      <c r="KK239" s="47"/>
      <c r="KL239" s="47"/>
      <c r="KM239" s="47"/>
      <c r="KN239" s="47"/>
      <c r="KO239" s="47"/>
      <c r="KP239" s="47"/>
      <c r="KQ239" s="47"/>
      <c r="KR239" s="47"/>
      <c r="KS239" s="47"/>
      <c r="KT239" s="47"/>
      <c r="KU239" s="47"/>
      <c r="KV239" s="47"/>
    </row>
    <row r="240" spans="1:308" s="48" customFormat="1" x14ac:dyDescent="0.25">
      <c r="A240" s="40">
        <v>245</v>
      </c>
      <c r="B240" s="41"/>
      <c r="C240" s="41"/>
      <c r="D240" s="41"/>
      <c r="E240" s="41"/>
      <c r="F240" s="41"/>
      <c r="G240" s="41"/>
      <c r="H240" s="42"/>
      <c r="I240" s="41"/>
      <c r="J240" s="43"/>
      <c r="K240" s="43"/>
      <c r="L240" s="44"/>
      <c r="M240" s="44"/>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c r="CW240" s="47"/>
      <c r="CX240" s="47"/>
      <c r="CY240" s="47"/>
      <c r="CZ240" s="47"/>
      <c r="DA240" s="47"/>
      <c r="DB240" s="47"/>
      <c r="DC240" s="47"/>
      <c r="DD240" s="47"/>
      <c r="DE240" s="47"/>
      <c r="DF240" s="47"/>
      <c r="DG240" s="47"/>
      <c r="DH240" s="47"/>
      <c r="DI240" s="47"/>
      <c r="DJ240" s="47"/>
      <c r="DK240" s="47"/>
      <c r="DL240" s="47"/>
      <c r="DM240" s="47"/>
      <c r="DN240" s="47"/>
      <c r="DO240" s="47"/>
      <c r="DP240" s="47"/>
      <c r="DQ240" s="47"/>
      <c r="DR240" s="47"/>
      <c r="DS240" s="47"/>
      <c r="DT240" s="47"/>
      <c r="DU240" s="47"/>
      <c r="DV240" s="47"/>
      <c r="DW240" s="47"/>
      <c r="DX240" s="47"/>
      <c r="DY240" s="47"/>
      <c r="DZ240" s="47"/>
      <c r="EA240" s="47"/>
      <c r="EB240" s="47"/>
      <c r="EC240" s="47"/>
      <c r="ED240" s="47"/>
      <c r="EE240" s="47"/>
      <c r="EF240" s="47"/>
      <c r="EG240" s="47"/>
      <c r="EH240" s="47"/>
      <c r="EI240" s="47"/>
      <c r="EJ240" s="47"/>
      <c r="EK240" s="47"/>
      <c r="EL240" s="47"/>
      <c r="EM240" s="47"/>
      <c r="EN240" s="47"/>
      <c r="EO240" s="47"/>
      <c r="EP240" s="47"/>
      <c r="EQ240" s="47"/>
      <c r="ER240" s="47"/>
      <c r="ES240" s="47"/>
      <c r="ET240" s="47"/>
      <c r="EU240" s="47"/>
      <c r="EV240" s="47"/>
      <c r="EW240" s="47"/>
      <c r="EX240" s="47"/>
      <c r="EY240" s="47"/>
      <c r="EZ240" s="47"/>
      <c r="FA240" s="47"/>
      <c r="FB240" s="47"/>
      <c r="FC240" s="47"/>
      <c r="FD240" s="47"/>
      <c r="FE240" s="47"/>
      <c r="FF240" s="47"/>
      <c r="FG240" s="47"/>
      <c r="FH240" s="47"/>
      <c r="FI240" s="47"/>
      <c r="FJ240" s="47"/>
      <c r="FK240" s="47"/>
      <c r="FL240" s="47"/>
      <c r="FM240" s="47"/>
      <c r="FN240" s="47"/>
      <c r="FO240" s="47"/>
      <c r="FP240" s="47"/>
      <c r="FQ240" s="47"/>
      <c r="FR240" s="47"/>
      <c r="FS240" s="47"/>
      <c r="FT240" s="47"/>
      <c r="FU240" s="47"/>
      <c r="FV240" s="47"/>
      <c r="FW240" s="47"/>
      <c r="FX240" s="47"/>
      <c r="FY240" s="47"/>
      <c r="FZ240" s="47"/>
      <c r="GA240" s="47"/>
      <c r="GB240" s="47"/>
      <c r="GC240" s="47"/>
      <c r="GD240" s="47"/>
      <c r="GE240" s="47"/>
      <c r="GF240" s="47"/>
      <c r="GG240" s="47"/>
      <c r="GH240" s="47"/>
      <c r="GI240" s="47"/>
      <c r="GJ240" s="47"/>
      <c r="GK240" s="47"/>
      <c r="GL240" s="47"/>
      <c r="GM240" s="47"/>
      <c r="GN240" s="47"/>
      <c r="GO240" s="47"/>
      <c r="GP240" s="47"/>
      <c r="GQ240" s="47"/>
      <c r="GR240" s="47"/>
      <c r="GS240" s="47"/>
      <c r="GT240" s="47"/>
      <c r="GU240" s="47"/>
      <c r="GV240" s="47"/>
      <c r="GW240" s="47"/>
      <c r="GX240" s="47"/>
      <c r="GY240" s="47"/>
      <c r="GZ240" s="47"/>
      <c r="HA240" s="47"/>
      <c r="HB240" s="47"/>
      <c r="HC240" s="47"/>
      <c r="HD240" s="47"/>
      <c r="HE240" s="47"/>
      <c r="HF240" s="47"/>
      <c r="HG240" s="47"/>
      <c r="HH240" s="47"/>
      <c r="HI240" s="47"/>
      <c r="HJ240" s="47"/>
      <c r="HK240" s="47"/>
      <c r="HL240" s="47"/>
      <c r="HM240" s="47"/>
      <c r="HN240" s="47"/>
      <c r="HO240" s="47"/>
      <c r="HP240" s="47"/>
      <c r="HQ240" s="47"/>
      <c r="HR240" s="47"/>
      <c r="HS240" s="47"/>
      <c r="HT240" s="47"/>
      <c r="HU240" s="47"/>
      <c r="HV240" s="47"/>
      <c r="HW240" s="47"/>
      <c r="HX240" s="47"/>
      <c r="HY240" s="47"/>
      <c r="HZ240" s="47"/>
      <c r="IA240" s="47"/>
      <c r="IB240" s="47"/>
      <c r="IC240" s="47"/>
      <c r="ID240" s="47"/>
      <c r="IE240" s="47"/>
      <c r="IF240" s="47"/>
      <c r="IG240" s="47"/>
      <c r="IH240" s="47"/>
      <c r="II240" s="47"/>
      <c r="IJ240" s="47"/>
      <c r="IK240" s="47"/>
      <c r="IL240" s="47"/>
      <c r="IM240" s="47"/>
      <c r="IN240" s="47"/>
      <c r="IO240" s="47"/>
      <c r="IP240" s="47"/>
      <c r="IQ240" s="47"/>
      <c r="IR240" s="47"/>
      <c r="IS240" s="47"/>
      <c r="IT240" s="47"/>
      <c r="IU240" s="47"/>
      <c r="IV240" s="47"/>
      <c r="IW240" s="47"/>
      <c r="IX240" s="47"/>
      <c r="IY240" s="47"/>
      <c r="IZ240" s="47"/>
      <c r="JA240" s="47"/>
      <c r="JB240" s="47"/>
      <c r="JC240" s="47"/>
      <c r="JD240" s="47"/>
      <c r="JE240" s="47"/>
      <c r="JF240" s="47"/>
      <c r="JG240" s="47"/>
      <c r="JH240" s="47"/>
      <c r="JI240" s="47"/>
      <c r="JJ240" s="47"/>
      <c r="JK240" s="47"/>
      <c r="JL240" s="47"/>
      <c r="JM240" s="47"/>
      <c r="JN240" s="47"/>
      <c r="JO240" s="47"/>
      <c r="JP240" s="47"/>
      <c r="JQ240" s="47"/>
      <c r="JR240" s="47"/>
      <c r="JS240" s="47"/>
      <c r="JT240" s="47"/>
      <c r="JU240" s="47"/>
      <c r="JV240" s="47"/>
      <c r="JW240" s="47"/>
      <c r="JX240" s="47"/>
      <c r="JY240" s="47"/>
      <c r="JZ240" s="47"/>
      <c r="KA240" s="47"/>
      <c r="KB240" s="47"/>
      <c r="KC240" s="47"/>
      <c r="KD240" s="47"/>
      <c r="KE240" s="47"/>
      <c r="KF240" s="47"/>
      <c r="KG240" s="47"/>
      <c r="KH240" s="47"/>
      <c r="KI240" s="47"/>
      <c r="KJ240" s="47"/>
      <c r="KK240" s="47"/>
      <c r="KL240" s="47"/>
      <c r="KM240" s="47"/>
      <c r="KN240" s="47"/>
      <c r="KO240" s="47"/>
      <c r="KP240" s="47"/>
      <c r="KQ240" s="47"/>
      <c r="KR240" s="47"/>
      <c r="KS240" s="47"/>
      <c r="KT240" s="47"/>
      <c r="KU240" s="47"/>
      <c r="KV240" s="47"/>
    </row>
    <row r="241" spans="1:308" s="48" customFormat="1" x14ac:dyDescent="0.25">
      <c r="A241" s="40">
        <v>246</v>
      </c>
      <c r="B241" s="41"/>
      <c r="C241" s="41"/>
      <c r="D241" s="41"/>
      <c r="E241" s="41"/>
      <c r="F241" s="41"/>
      <c r="G241" s="41"/>
      <c r="H241" s="42"/>
      <c r="I241" s="41"/>
      <c r="J241" s="43"/>
      <c r="K241" s="43"/>
      <c r="L241" s="44"/>
      <c r="M241" s="44"/>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c r="CW241" s="47"/>
      <c r="CX241" s="47"/>
      <c r="CY241" s="47"/>
      <c r="CZ241" s="47"/>
      <c r="DA241" s="47"/>
      <c r="DB241" s="47"/>
      <c r="DC241" s="47"/>
      <c r="DD241" s="47"/>
      <c r="DE241" s="47"/>
      <c r="DF241" s="47"/>
      <c r="DG241" s="47"/>
      <c r="DH241" s="47"/>
      <c r="DI241" s="47"/>
      <c r="DJ241" s="47"/>
      <c r="DK241" s="47"/>
      <c r="DL241" s="47"/>
      <c r="DM241" s="47"/>
      <c r="DN241" s="47"/>
      <c r="DO241" s="47"/>
      <c r="DP241" s="47"/>
      <c r="DQ241" s="47"/>
      <c r="DR241" s="47"/>
      <c r="DS241" s="47"/>
      <c r="DT241" s="47"/>
      <c r="DU241" s="47"/>
      <c r="DV241" s="47"/>
      <c r="DW241" s="47"/>
      <c r="DX241" s="47"/>
      <c r="DY241" s="47"/>
      <c r="DZ241" s="47"/>
      <c r="EA241" s="47"/>
      <c r="EB241" s="47"/>
      <c r="EC241" s="47"/>
      <c r="ED241" s="47"/>
      <c r="EE241" s="47"/>
      <c r="EF241" s="47"/>
      <c r="EG241" s="47"/>
      <c r="EH241" s="47"/>
      <c r="EI241" s="47"/>
      <c r="EJ241" s="47"/>
      <c r="EK241" s="47"/>
      <c r="EL241" s="47"/>
      <c r="EM241" s="47"/>
      <c r="EN241" s="47"/>
      <c r="EO241" s="47"/>
      <c r="EP241" s="47"/>
      <c r="EQ241" s="47"/>
      <c r="ER241" s="47"/>
      <c r="ES241" s="47"/>
      <c r="ET241" s="47"/>
      <c r="EU241" s="47"/>
      <c r="EV241" s="47"/>
      <c r="EW241" s="47"/>
      <c r="EX241" s="47"/>
      <c r="EY241" s="47"/>
      <c r="EZ241" s="47"/>
      <c r="FA241" s="47"/>
      <c r="FB241" s="47"/>
      <c r="FC241" s="47"/>
      <c r="FD241" s="47"/>
      <c r="FE241" s="47"/>
      <c r="FF241" s="47"/>
      <c r="FG241" s="47"/>
      <c r="FH241" s="47"/>
      <c r="FI241" s="47"/>
      <c r="FJ241" s="47"/>
      <c r="FK241" s="47"/>
      <c r="FL241" s="47"/>
      <c r="FM241" s="47"/>
      <c r="FN241" s="47"/>
      <c r="FO241" s="47"/>
      <c r="FP241" s="47"/>
      <c r="FQ241" s="47"/>
      <c r="FR241" s="47"/>
      <c r="FS241" s="47"/>
      <c r="FT241" s="47"/>
      <c r="FU241" s="47"/>
      <c r="FV241" s="47"/>
      <c r="FW241" s="47"/>
      <c r="FX241" s="47"/>
      <c r="FY241" s="47"/>
      <c r="FZ241" s="47"/>
      <c r="GA241" s="47"/>
      <c r="GB241" s="47"/>
      <c r="GC241" s="47"/>
      <c r="GD241" s="47"/>
      <c r="GE241" s="47"/>
      <c r="GF241" s="47"/>
      <c r="GG241" s="47"/>
      <c r="GH241" s="47"/>
      <c r="GI241" s="47"/>
      <c r="GJ241" s="47"/>
      <c r="GK241" s="47"/>
      <c r="GL241" s="47"/>
      <c r="GM241" s="47"/>
      <c r="GN241" s="47"/>
      <c r="GO241" s="47"/>
      <c r="GP241" s="47"/>
      <c r="GQ241" s="47"/>
      <c r="GR241" s="47"/>
      <c r="GS241" s="47"/>
      <c r="GT241" s="47"/>
      <c r="GU241" s="47"/>
      <c r="GV241" s="47"/>
      <c r="GW241" s="47"/>
      <c r="GX241" s="47"/>
      <c r="GY241" s="47"/>
      <c r="GZ241" s="47"/>
      <c r="HA241" s="47"/>
      <c r="HB241" s="47"/>
      <c r="HC241" s="47"/>
      <c r="HD241" s="47"/>
      <c r="HE241" s="47"/>
      <c r="HF241" s="47"/>
      <c r="HG241" s="47"/>
      <c r="HH241" s="47"/>
      <c r="HI241" s="47"/>
      <c r="HJ241" s="47"/>
      <c r="HK241" s="47"/>
      <c r="HL241" s="47"/>
      <c r="HM241" s="47"/>
      <c r="HN241" s="47"/>
      <c r="HO241" s="47"/>
      <c r="HP241" s="47"/>
      <c r="HQ241" s="47"/>
      <c r="HR241" s="47"/>
      <c r="HS241" s="47"/>
      <c r="HT241" s="47"/>
      <c r="HU241" s="47"/>
      <c r="HV241" s="47"/>
      <c r="HW241" s="47"/>
      <c r="HX241" s="47"/>
      <c r="HY241" s="47"/>
      <c r="HZ241" s="47"/>
      <c r="IA241" s="47"/>
      <c r="IB241" s="47"/>
      <c r="IC241" s="47"/>
      <c r="ID241" s="47"/>
      <c r="IE241" s="47"/>
      <c r="IF241" s="47"/>
      <c r="IG241" s="47"/>
      <c r="IH241" s="47"/>
      <c r="II241" s="47"/>
      <c r="IJ241" s="47"/>
      <c r="IK241" s="47"/>
      <c r="IL241" s="47"/>
      <c r="IM241" s="47"/>
      <c r="IN241" s="47"/>
      <c r="IO241" s="47"/>
      <c r="IP241" s="47"/>
      <c r="IQ241" s="47"/>
      <c r="IR241" s="47"/>
      <c r="IS241" s="47"/>
      <c r="IT241" s="47"/>
      <c r="IU241" s="47"/>
      <c r="IV241" s="47"/>
      <c r="IW241" s="47"/>
      <c r="IX241" s="47"/>
      <c r="IY241" s="47"/>
      <c r="IZ241" s="47"/>
      <c r="JA241" s="47"/>
      <c r="JB241" s="47"/>
      <c r="JC241" s="47"/>
      <c r="JD241" s="47"/>
      <c r="JE241" s="47"/>
      <c r="JF241" s="47"/>
      <c r="JG241" s="47"/>
      <c r="JH241" s="47"/>
      <c r="JI241" s="47"/>
      <c r="JJ241" s="47"/>
      <c r="JK241" s="47"/>
      <c r="JL241" s="47"/>
      <c r="JM241" s="47"/>
      <c r="JN241" s="47"/>
      <c r="JO241" s="47"/>
      <c r="JP241" s="47"/>
      <c r="JQ241" s="47"/>
      <c r="JR241" s="47"/>
      <c r="JS241" s="47"/>
      <c r="JT241" s="47"/>
      <c r="JU241" s="47"/>
      <c r="JV241" s="47"/>
      <c r="JW241" s="47"/>
      <c r="JX241" s="47"/>
      <c r="JY241" s="47"/>
      <c r="JZ241" s="47"/>
      <c r="KA241" s="47"/>
      <c r="KB241" s="47"/>
      <c r="KC241" s="47"/>
      <c r="KD241" s="47"/>
      <c r="KE241" s="47"/>
      <c r="KF241" s="47"/>
      <c r="KG241" s="47"/>
      <c r="KH241" s="47"/>
      <c r="KI241" s="47"/>
      <c r="KJ241" s="47"/>
      <c r="KK241" s="47"/>
      <c r="KL241" s="47"/>
      <c r="KM241" s="47"/>
      <c r="KN241" s="47"/>
      <c r="KO241" s="47"/>
      <c r="KP241" s="47"/>
      <c r="KQ241" s="47"/>
      <c r="KR241" s="47"/>
      <c r="KS241" s="47"/>
      <c r="KT241" s="47"/>
      <c r="KU241" s="47"/>
      <c r="KV241" s="47"/>
    </row>
    <row r="242" spans="1:308" s="48" customFormat="1" x14ac:dyDescent="0.25">
      <c r="A242" s="40">
        <v>247</v>
      </c>
      <c r="B242" s="41"/>
      <c r="C242" s="41"/>
      <c r="D242" s="41"/>
      <c r="E242" s="41"/>
      <c r="F242" s="41"/>
      <c r="G242" s="41"/>
      <c r="H242" s="42"/>
      <c r="I242" s="41"/>
      <c r="J242" s="43"/>
      <c r="K242" s="43"/>
      <c r="L242" s="44"/>
      <c r="M242" s="44"/>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c r="AR242" s="47"/>
      <c r="AS242" s="47"/>
      <c r="AT242" s="47"/>
      <c r="AU242" s="47"/>
      <c r="AV242" s="47"/>
      <c r="AW242" s="47"/>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c r="CK242" s="47"/>
      <c r="CL242" s="47"/>
      <c r="CM242" s="47"/>
      <c r="CN242" s="47"/>
      <c r="CO242" s="47"/>
      <c r="CP242" s="47"/>
      <c r="CQ242" s="47"/>
      <c r="CR242" s="47"/>
      <c r="CS242" s="47"/>
      <c r="CT242" s="47"/>
      <c r="CU242" s="47"/>
      <c r="CV242" s="47"/>
      <c r="CW242" s="47"/>
      <c r="CX242" s="47"/>
      <c r="CY242" s="47"/>
      <c r="CZ242" s="47"/>
      <c r="DA242" s="47"/>
      <c r="DB242" s="47"/>
      <c r="DC242" s="47"/>
      <c r="DD242" s="47"/>
      <c r="DE242" s="47"/>
      <c r="DF242" s="47"/>
      <c r="DG242" s="47"/>
      <c r="DH242" s="47"/>
      <c r="DI242" s="47"/>
      <c r="DJ242" s="47"/>
      <c r="DK242" s="47"/>
      <c r="DL242" s="47"/>
      <c r="DM242" s="47"/>
      <c r="DN242" s="47"/>
      <c r="DO242" s="47"/>
      <c r="DP242" s="47"/>
      <c r="DQ242" s="47"/>
      <c r="DR242" s="47"/>
      <c r="DS242" s="47"/>
      <c r="DT242" s="47"/>
      <c r="DU242" s="47"/>
      <c r="DV242" s="47"/>
      <c r="DW242" s="47"/>
      <c r="DX242" s="47"/>
      <c r="DY242" s="47"/>
      <c r="DZ242" s="47"/>
      <c r="EA242" s="47"/>
      <c r="EB242" s="47"/>
      <c r="EC242" s="47"/>
      <c r="ED242" s="47"/>
      <c r="EE242" s="47"/>
      <c r="EF242" s="47"/>
      <c r="EG242" s="47"/>
      <c r="EH242" s="47"/>
      <c r="EI242" s="47"/>
      <c r="EJ242" s="47"/>
      <c r="EK242" s="47"/>
      <c r="EL242" s="47"/>
      <c r="EM242" s="47"/>
      <c r="EN242" s="47"/>
      <c r="EO242" s="47"/>
      <c r="EP242" s="47"/>
      <c r="EQ242" s="47"/>
      <c r="ER242" s="47"/>
      <c r="ES242" s="47"/>
      <c r="ET242" s="47"/>
      <c r="EU242" s="47"/>
      <c r="EV242" s="47"/>
      <c r="EW242" s="47"/>
      <c r="EX242" s="47"/>
      <c r="EY242" s="47"/>
      <c r="EZ242" s="47"/>
      <c r="FA242" s="47"/>
      <c r="FB242" s="47"/>
      <c r="FC242" s="47"/>
      <c r="FD242" s="47"/>
      <c r="FE242" s="47"/>
      <c r="FF242" s="47"/>
      <c r="FG242" s="47"/>
      <c r="FH242" s="47"/>
      <c r="FI242" s="47"/>
      <c r="FJ242" s="47"/>
      <c r="FK242" s="47"/>
      <c r="FL242" s="47"/>
      <c r="FM242" s="47"/>
      <c r="FN242" s="47"/>
      <c r="FO242" s="47"/>
      <c r="FP242" s="47"/>
      <c r="FQ242" s="47"/>
      <c r="FR242" s="47"/>
      <c r="FS242" s="47"/>
      <c r="FT242" s="47"/>
      <c r="FU242" s="47"/>
      <c r="FV242" s="47"/>
      <c r="FW242" s="47"/>
      <c r="FX242" s="47"/>
      <c r="FY242" s="47"/>
      <c r="FZ242" s="47"/>
      <c r="GA242" s="47"/>
      <c r="GB242" s="47"/>
      <c r="GC242" s="47"/>
      <c r="GD242" s="47"/>
      <c r="GE242" s="47"/>
      <c r="GF242" s="47"/>
      <c r="GG242" s="47"/>
      <c r="GH242" s="47"/>
      <c r="GI242" s="47"/>
      <c r="GJ242" s="47"/>
      <c r="GK242" s="47"/>
      <c r="GL242" s="47"/>
      <c r="GM242" s="47"/>
      <c r="GN242" s="47"/>
      <c r="GO242" s="47"/>
      <c r="GP242" s="47"/>
      <c r="GQ242" s="47"/>
      <c r="GR242" s="47"/>
      <c r="GS242" s="47"/>
      <c r="GT242" s="47"/>
      <c r="GU242" s="47"/>
      <c r="GV242" s="47"/>
      <c r="GW242" s="47"/>
      <c r="GX242" s="47"/>
      <c r="GY242" s="47"/>
      <c r="GZ242" s="47"/>
      <c r="HA242" s="47"/>
      <c r="HB242" s="47"/>
      <c r="HC242" s="47"/>
      <c r="HD242" s="47"/>
      <c r="HE242" s="47"/>
      <c r="HF242" s="47"/>
      <c r="HG242" s="47"/>
      <c r="HH242" s="47"/>
      <c r="HI242" s="47"/>
      <c r="HJ242" s="47"/>
      <c r="HK242" s="47"/>
      <c r="HL242" s="47"/>
      <c r="HM242" s="47"/>
      <c r="HN242" s="47"/>
      <c r="HO242" s="47"/>
      <c r="HP242" s="47"/>
      <c r="HQ242" s="47"/>
      <c r="HR242" s="47"/>
      <c r="HS242" s="47"/>
      <c r="HT242" s="47"/>
      <c r="HU242" s="47"/>
      <c r="HV242" s="47"/>
      <c r="HW242" s="47"/>
      <c r="HX242" s="47"/>
      <c r="HY242" s="47"/>
      <c r="HZ242" s="47"/>
      <c r="IA242" s="47"/>
      <c r="IB242" s="47"/>
      <c r="IC242" s="47"/>
      <c r="ID242" s="47"/>
      <c r="IE242" s="47"/>
      <c r="IF242" s="47"/>
      <c r="IG242" s="47"/>
      <c r="IH242" s="47"/>
      <c r="II242" s="47"/>
      <c r="IJ242" s="47"/>
      <c r="IK242" s="47"/>
      <c r="IL242" s="47"/>
      <c r="IM242" s="47"/>
      <c r="IN242" s="47"/>
      <c r="IO242" s="47"/>
      <c r="IP242" s="47"/>
      <c r="IQ242" s="47"/>
      <c r="IR242" s="47"/>
      <c r="IS242" s="47"/>
      <c r="IT242" s="47"/>
      <c r="IU242" s="47"/>
      <c r="IV242" s="47"/>
      <c r="IW242" s="47"/>
      <c r="IX242" s="47"/>
      <c r="IY242" s="47"/>
      <c r="IZ242" s="47"/>
      <c r="JA242" s="47"/>
      <c r="JB242" s="47"/>
      <c r="JC242" s="47"/>
      <c r="JD242" s="47"/>
      <c r="JE242" s="47"/>
      <c r="JF242" s="47"/>
      <c r="JG242" s="47"/>
      <c r="JH242" s="47"/>
      <c r="JI242" s="47"/>
      <c r="JJ242" s="47"/>
      <c r="JK242" s="47"/>
      <c r="JL242" s="47"/>
      <c r="JM242" s="47"/>
      <c r="JN242" s="47"/>
      <c r="JO242" s="47"/>
      <c r="JP242" s="47"/>
      <c r="JQ242" s="47"/>
      <c r="JR242" s="47"/>
      <c r="JS242" s="47"/>
      <c r="JT242" s="47"/>
      <c r="JU242" s="47"/>
      <c r="JV242" s="47"/>
      <c r="JW242" s="47"/>
      <c r="JX242" s="47"/>
      <c r="JY242" s="47"/>
      <c r="JZ242" s="47"/>
      <c r="KA242" s="47"/>
      <c r="KB242" s="47"/>
      <c r="KC242" s="47"/>
      <c r="KD242" s="47"/>
      <c r="KE242" s="47"/>
      <c r="KF242" s="47"/>
      <c r="KG242" s="47"/>
      <c r="KH242" s="47"/>
      <c r="KI242" s="47"/>
      <c r="KJ242" s="47"/>
      <c r="KK242" s="47"/>
      <c r="KL242" s="47"/>
      <c r="KM242" s="47"/>
      <c r="KN242" s="47"/>
      <c r="KO242" s="47"/>
      <c r="KP242" s="47"/>
      <c r="KQ242" s="47"/>
      <c r="KR242" s="47"/>
      <c r="KS242" s="47"/>
      <c r="KT242" s="47"/>
      <c r="KU242" s="47"/>
      <c r="KV242" s="47"/>
    </row>
    <row r="243" spans="1:308" s="48" customFormat="1" x14ac:dyDescent="0.25">
      <c r="A243" s="40">
        <v>248</v>
      </c>
      <c r="B243" s="41"/>
      <c r="C243" s="41"/>
      <c r="D243" s="41"/>
      <c r="E243" s="41"/>
      <c r="F243" s="41"/>
      <c r="G243" s="41"/>
      <c r="H243" s="42"/>
      <c r="I243" s="41"/>
      <c r="J243" s="43"/>
      <c r="K243" s="43"/>
      <c r="L243" s="44"/>
      <c r="M243" s="44"/>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c r="AR243" s="47"/>
      <c r="AS243" s="47"/>
      <c r="AT243" s="47"/>
      <c r="AU243" s="47"/>
      <c r="AV243" s="47"/>
      <c r="AW243" s="47"/>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c r="CK243" s="47"/>
      <c r="CL243" s="47"/>
      <c r="CM243" s="47"/>
      <c r="CN243" s="47"/>
      <c r="CO243" s="47"/>
      <c r="CP243" s="47"/>
      <c r="CQ243" s="47"/>
      <c r="CR243" s="47"/>
      <c r="CS243" s="47"/>
      <c r="CT243" s="47"/>
      <c r="CU243" s="47"/>
      <c r="CV243" s="47"/>
      <c r="CW243" s="47"/>
      <c r="CX243" s="47"/>
      <c r="CY243" s="47"/>
      <c r="CZ243" s="47"/>
      <c r="DA243" s="47"/>
      <c r="DB243" s="47"/>
      <c r="DC243" s="47"/>
      <c r="DD243" s="47"/>
      <c r="DE243" s="47"/>
      <c r="DF243" s="47"/>
      <c r="DG243" s="47"/>
      <c r="DH243" s="47"/>
      <c r="DI243" s="47"/>
      <c r="DJ243" s="47"/>
      <c r="DK243" s="47"/>
      <c r="DL243" s="47"/>
      <c r="DM243" s="47"/>
      <c r="DN243" s="47"/>
      <c r="DO243" s="47"/>
      <c r="DP243" s="47"/>
      <c r="DQ243" s="47"/>
      <c r="DR243" s="47"/>
      <c r="DS243" s="47"/>
      <c r="DT243" s="47"/>
      <c r="DU243" s="47"/>
      <c r="DV243" s="47"/>
      <c r="DW243" s="47"/>
      <c r="DX243" s="47"/>
      <c r="DY243" s="47"/>
      <c r="DZ243" s="47"/>
      <c r="EA243" s="47"/>
      <c r="EB243" s="47"/>
      <c r="EC243" s="47"/>
      <c r="ED243" s="47"/>
      <c r="EE243" s="47"/>
      <c r="EF243" s="47"/>
      <c r="EG243" s="47"/>
      <c r="EH243" s="47"/>
      <c r="EI243" s="47"/>
      <c r="EJ243" s="47"/>
      <c r="EK243" s="47"/>
      <c r="EL243" s="47"/>
      <c r="EM243" s="47"/>
      <c r="EN243" s="47"/>
      <c r="EO243" s="47"/>
      <c r="EP243" s="47"/>
      <c r="EQ243" s="47"/>
      <c r="ER243" s="47"/>
      <c r="ES243" s="47"/>
      <c r="ET243" s="47"/>
      <c r="EU243" s="47"/>
      <c r="EV243" s="47"/>
      <c r="EW243" s="47"/>
      <c r="EX243" s="47"/>
      <c r="EY243" s="47"/>
      <c r="EZ243" s="47"/>
      <c r="FA243" s="47"/>
      <c r="FB243" s="47"/>
      <c r="FC243" s="47"/>
      <c r="FD243" s="47"/>
      <c r="FE243" s="47"/>
      <c r="FF243" s="47"/>
      <c r="FG243" s="47"/>
      <c r="FH243" s="47"/>
      <c r="FI243" s="47"/>
      <c r="FJ243" s="47"/>
      <c r="FK243" s="47"/>
      <c r="FL243" s="47"/>
      <c r="FM243" s="47"/>
      <c r="FN243" s="47"/>
      <c r="FO243" s="47"/>
      <c r="FP243" s="47"/>
      <c r="FQ243" s="47"/>
      <c r="FR243" s="47"/>
      <c r="FS243" s="47"/>
      <c r="FT243" s="47"/>
      <c r="FU243" s="47"/>
      <c r="FV243" s="47"/>
      <c r="FW243" s="47"/>
      <c r="FX243" s="47"/>
      <c r="FY243" s="47"/>
      <c r="FZ243" s="47"/>
      <c r="GA243" s="47"/>
      <c r="GB243" s="47"/>
      <c r="GC243" s="47"/>
      <c r="GD243" s="47"/>
      <c r="GE243" s="47"/>
      <c r="GF243" s="47"/>
      <c r="GG243" s="47"/>
      <c r="GH243" s="47"/>
      <c r="GI243" s="47"/>
      <c r="GJ243" s="47"/>
      <c r="GK243" s="47"/>
      <c r="GL243" s="47"/>
      <c r="GM243" s="47"/>
      <c r="GN243" s="47"/>
      <c r="GO243" s="47"/>
      <c r="GP243" s="47"/>
      <c r="GQ243" s="47"/>
      <c r="GR243" s="47"/>
      <c r="GS243" s="47"/>
      <c r="GT243" s="47"/>
      <c r="GU243" s="47"/>
      <c r="GV243" s="47"/>
      <c r="GW243" s="47"/>
      <c r="GX243" s="47"/>
      <c r="GY243" s="47"/>
      <c r="GZ243" s="47"/>
      <c r="HA243" s="47"/>
      <c r="HB243" s="47"/>
      <c r="HC243" s="47"/>
      <c r="HD243" s="47"/>
      <c r="HE243" s="47"/>
      <c r="HF243" s="47"/>
      <c r="HG243" s="47"/>
      <c r="HH243" s="47"/>
      <c r="HI243" s="47"/>
      <c r="HJ243" s="47"/>
      <c r="HK243" s="47"/>
      <c r="HL243" s="47"/>
      <c r="HM243" s="47"/>
      <c r="HN243" s="47"/>
      <c r="HO243" s="47"/>
      <c r="HP243" s="47"/>
      <c r="HQ243" s="47"/>
      <c r="HR243" s="47"/>
      <c r="HS243" s="47"/>
      <c r="HT243" s="47"/>
      <c r="HU243" s="47"/>
      <c r="HV243" s="47"/>
      <c r="HW243" s="47"/>
      <c r="HX243" s="47"/>
      <c r="HY243" s="47"/>
      <c r="HZ243" s="47"/>
      <c r="IA243" s="47"/>
      <c r="IB243" s="47"/>
      <c r="IC243" s="47"/>
      <c r="ID243" s="47"/>
      <c r="IE243" s="47"/>
      <c r="IF243" s="47"/>
      <c r="IG243" s="47"/>
      <c r="IH243" s="47"/>
      <c r="II243" s="47"/>
      <c r="IJ243" s="47"/>
      <c r="IK243" s="47"/>
      <c r="IL243" s="47"/>
      <c r="IM243" s="47"/>
      <c r="IN243" s="47"/>
      <c r="IO243" s="47"/>
      <c r="IP243" s="47"/>
      <c r="IQ243" s="47"/>
      <c r="IR243" s="47"/>
      <c r="IS243" s="47"/>
      <c r="IT243" s="47"/>
      <c r="IU243" s="47"/>
      <c r="IV243" s="47"/>
      <c r="IW243" s="47"/>
      <c r="IX243" s="47"/>
      <c r="IY243" s="47"/>
      <c r="IZ243" s="47"/>
      <c r="JA243" s="47"/>
      <c r="JB243" s="47"/>
      <c r="JC243" s="47"/>
      <c r="JD243" s="47"/>
      <c r="JE243" s="47"/>
      <c r="JF243" s="47"/>
      <c r="JG243" s="47"/>
      <c r="JH243" s="47"/>
      <c r="JI243" s="47"/>
      <c r="JJ243" s="47"/>
      <c r="JK243" s="47"/>
      <c r="JL243" s="47"/>
      <c r="JM243" s="47"/>
      <c r="JN243" s="47"/>
      <c r="JO243" s="47"/>
      <c r="JP243" s="47"/>
      <c r="JQ243" s="47"/>
      <c r="JR243" s="47"/>
      <c r="JS243" s="47"/>
      <c r="JT243" s="47"/>
      <c r="JU243" s="47"/>
      <c r="JV243" s="47"/>
      <c r="JW243" s="47"/>
      <c r="JX243" s="47"/>
      <c r="JY243" s="47"/>
      <c r="JZ243" s="47"/>
      <c r="KA243" s="47"/>
      <c r="KB243" s="47"/>
      <c r="KC243" s="47"/>
      <c r="KD243" s="47"/>
      <c r="KE243" s="47"/>
      <c r="KF243" s="47"/>
      <c r="KG243" s="47"/>
      <c r="KH243" s="47"/>
      <c r="KI243" s="47"/>
      <c r="KJ243" s="47"/>
      <c r="KK243" s="47"/>
      <c r="KL243" s="47"/>
      <c r="KM243" s="47"/>
      <c r="KN243" s="47"/>
      <c r="KO243" s="47"/>
      <c r="KP243" s="47"/>
      <c r="KQ243" s="47"/>
      <c r="KR243" s="47"/>
      <c r="KS243" s="47"/>
      <c r="KT243" s="47"/>
      <c r="KU243" s="47"/>
      <c r="KV243" s="47"/>
    </row>
    <row r="244" spans="1:308" s="48" customFormat="1" x14ac:dyDescent="0.25">
      <c r="A244" s="40">
        <v>249</v>
      </c>
      <c r="B244" s="41"/>
      <c r="C244" s="41"/>
      <c r="D244" s="41"/>
      <c r="E244" s="41"/>
      <c r="F244" s="41"/>
      <c r="G244" s="41"/>
      <c r="H244" s="42"/>
      <c r="I244" s="41"/>
      <c r="J244" s="43"/>
      <c r="K244" s="43"/>
      <c r="L244" s="44"/>
      <c r="M244" s="44"/>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c r="AR244" s="47"/>
      <c r="AS244" s="47"/>
      <c r="AT244" s="47"/>
      <c r="AU244" s="47"/>
      <c r="AV244" s="47"/>
      <c r="AW244" s="47"/>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c r="CK244" s="47"/>
      <c r="CL244" s="47"/>
      <c r="CM244" s="47"/>
      <c r="CN244" s="47"/>
      <c r="CO244" s="47"/>
      <c r="CP244" s="47"/>
      <c r="CQ244" s="47"/>
      <c r="CR244" s="47"/>
      <c r="CS244" s="47"/>
      <c r="CT244" s="47"/>
      <c r="CU244" s="47"/>
      <c r="CV244" s="47"/>
      <c r="CW244" s="47"/>
      <c r="CX244" s="47"/>
      <c r="CY244" s="47"/>
      <c r="CZ244" s="47"/>
      <c r="DA244" s="47"/>
      <c r="DB244" s="47"/>
      <c r="DC244" s="47"/>
      <c r="DD244" s="47"/>
      <c r="DE244" s="47"/>
      <c r="DF244" s="47"/>
      <c r="DG244" s="47"/>
      <c r="DH244" s="47"/>
      <c r="DI244" s="47"/>
      <c r="DJ244" s="47"/>
      <c r="DK244" s="47"/>
      <c r="DL244" s="47"/>
      <c r="DM244" s="47"/>
      <c r="DN244" s="47"/>
      <c r="DO244" s="47"/>
      <c r="DP244" s="47"/>
      <c r="DQ244" s="47"/>
      <c r="DR244" s="47"/>
      <c r="DS244" s="47"/>
      <c r="DT244" s="47"/>
      <c r="DU244" s="47"/>
      <c r="DV244" s="47"/>
      <c r="DW244" s="47"/>
      <c r="DX244" s="47"/>
      <c r="DY244" s="47"/>
      <c r="DZ244" s="47"/>
      <c r="EA244" s="47"/>
      <c r="EB244" s="47"/>
      <c r="EC244" s="47"/>
      <c r="ED244" s="47"/>
      <c r="EE244" s="47"/>
      <c r="EF244" s="47"/>
      <c r="EG244" s="47"/>
      <c r="EH244" s="47"/>
      <c r="EI244" s="47"/>
      <c r="EJ244" s="47"/>
      <c r="EK244" s="47"/>
      <c r="EL244" s="47"/>
      <c r="EM244" s="47"/>
      <c r="EN244" s="47"/>
      <c r="EO244" s="47"/>
      <c r="EP244" s="47"/>
      <c r="EQ244" s="47"/>
      <c r="ER244" s="47"/>
      <c r="ES244" s="47"/>
      <c r="ET244" s="47"/>
      <c r="EU244" s="47"/>
      <c r="EV244" s="47"/>
      <c r="EW244" s="47"/>
      <c r="EX244" s="47"/>
      <c r="EY244" s="47"/>
      <c r="EZ244" s="47"/>
      <c r="FA244" s="47"/>
      <c r="FB244" s="47"/>
      <c r="FC244" s="47"/>
      <c r="FD244" s="47"/>
      <c r="FE244" s="47"/>
      <c r="FF244" s="47"/>
      <c r="FG244" s="47"/>
      <c r="FH244" s="47"/>
      <c r="FI244" s="47"/>
      <c r="FJ244" s="47"/>
      <c r="FK244" s="47"/>
      <c r="FL244" s="47"/>
      <c r="FM244" s="47"/>
      <c r="FN244" s="47"/>
      <c r="FO244" s="47"/>
      <c r="FP244" s="47"/>
      <c r="FQ244" s="47"/>
      <c r="FR244" s="47"/>
      <c r="FS244" s="47"/>
      <c r="FT244" s="47"/>
      <c r="FU244" s="47"/>
      <c r="FV244" s="47"/>
      <c r="FW244" s="47"/>
      <c r="FX244" s="47"/>
      <c r="FY244" s="47"/>
      <c r="FZ244" s="47"/>
      <c r="GA244" s="47"/>
      <c r="GB244" s="47"/>
      <c r="GC244" s="47"/>
      <c r="GD244" s="47"/>
      <c r="GE244" s="47"/>
      <c r="GF244" s="47"/>
      <c r="GG244" s="47"/>
      <c r="GH244" s="47"/>
      <c r="GI244" s="47"/>
      <c r="GJ244" s="47"/>
      <c r="GK244" s="47"/>
      <c r="GL244" s="47"/>
      <c r="GM244" s="47"/>
      <c r="GN244" s="47"/>
      <c r="GO244" s="47"/>
      <c r="GP244" s="47"/>
      <c r="GQ244" s="47"/>
      <c r="GR244" s="47"/>
      <c r="GS244" s="47"/>
      <c r="GT244" s="47"/>
      <c r="GU244" s="47"/>
      <c r="GV244" s="47"/>
      <c r="GW244" s="47"/>
      <c r="GX244" s="47"/>
      <c r="GY244" s="47"/>
      <c r="GZ244" s="47"/>
      <c r="HA244" s="47"/>
      <c r="HB244" s="47"/>
      <c r="HC244" s="47"/>
      <c r="HD244" s="47"/>
      <c r="HE244" s="47"/>
      <c r="HF244" s="47"/>
      <c r="HG244" s="47"/>
      <c r="HH244" s="47"/>
      <c r="HI244" s="47"/>
      <c r="HJ244" s="47"/>
      <c r="HK244" s="47"/>
      <c r="HL244" s="47"/>
      <c r="HM244" s="47"/>
      <c r="HN244" s="47"/>
      <c r="HO244" s="47"/>
      <c r="HP244" s="47"/>
      <c r="HQ244" s="47"/>
      <c r="HR244" s="47"/>
      <c r="HS244" s="47"/>
      <c r="HT244" s="47"/>
      <c r="HU244" s="47"/>
      <c r="HV244" s="47"/>
      <c r="HW244" s="47"/>
      <c r="HX244" s="47"/>
      <c r="HY244" s="47"/>
      <c r="HZ244" s="47"/>
      <c r="IA244" s="47"/>
      <c r="IB244" s="47"/>
      <c r="IC244" s="47"/>
      <c r="ID244" s="47"/>
      <c r="IE244" s="47"/>
      <c r="IF244" s="47"/>
      <c r="IG244" s="47"/>
      <c r="IH244" s="47"/>
      <c r="II244" s="47"/>
      <c r="IJ244" s="47"/>
      <c r="IK244" s="47"/>
      <c r="IL244" s="47"/>
      <c r="IM244" s="47"/>
      <c r="IN244" s="47"/>
      <c r="IO244" s="47"/>
      <c r="IP244" s="47"/>
      <c r="IQ244" s="47"/>
      <c r="IR244" s="47"/>
      <c r="IS244" s="47"/>
      <c r="IT244" s="47"/>
      <c r="IU244" s="47"/>
      <c r="IV244" s="47"/>
      <c r="IW244" s="47"/>
      <c r="IX244" s="47"/>
      <c r="IY244" s="47"/>
      <c r="IZ244" s="47"/>
      <c r="JA244" s="47"/>
      <c r="JB244" s="47"/>
      <c r="JC244" s="47"/>
      <c r="JD244" s="47"/>
      <c r="JE244" s="47"/>
      <c r="JF244" s="47"/>
      <c r="JG244" s="47"/>
      <c r="JH244" s="47"/>
      <c r="JI244" s="47"/>
      <c r="JJ244" s="47"/>
      <c r="JK244" s="47"/>
      <c r="JL244" s="47"/>
      <c r="JM244" s="47"/>
      <c r="JN244" s="47"/>
      <c r="JO244" s="47"/>
      <c r="JP244" s="47"/>
      <c r="JQ244" s="47"/>
      <c r="JR244" s="47"/>
      <c r="JS244" s="47"/>
      <c r="JT244" s="47"/>
      <c r="JU244" s="47"/>
      <c r="JV244" s="47"/>
      <c r="JW244" s="47"/>
      <c r="JX244" s="47"/>
      <c r="JY244" s="47"/>
      <c r="JZ244" s="47"/>
      <c r="KA244" s="47"/>
      <c r="KB244" s="47"/>
      <c r="KC244" s="47"/>
      <c r="KD244" s="47"/>
      <c r="KE244" s="47"/>
      <c r="KF244" s="47"/>
      <c r="KG244" s="47"/>
      <c r="KH244" s="47"/>
      <c r="KI244" s="47"/>
      <c r="KJ244" s="47"/>
      <c r="KK244" s="47"/>
      <c r="KL244" s="47"/>
      <c r="KM244" s="47"/>
      <c r="KN244" s="47"/>
      <c r="KO244" s="47"/>
      <c r="KP244" s="47"/>
      <c r="KQ244" s="47"/>
      <c r="KR244" s="47"/>
      <c r="KS244" s="47"/>
      <c r="KT244" s="47"/>
      <c r="KU244" s="47"/>
      <c r="KV244" s="47"/>
    </row>
    <row r="245" spans="1:308" s="48" customFormat="1" x14ac:dyDescent="0.25">
      <c r="A245" s="40">
        <v>250</v>
      </c>
      <c r="B245" s="41"/>
      <c r="C245" s="41"/>
      <c r="D245" s="41"/>
      <c r="E245" s="41"/>
      <c r="F245" s="41"/>
      <c r="G245" s="41"/>
      <c r="H245" s="42"/>
      <c r="I245" s="41"/>
      <c r="J245" s="43"/>
      <c r="K245" s="43"/>
      <c r="L245" s="44"/>
      <c r="M245" s="44"/>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c r="AS245" s="47"/>
      <c r="AT245" s="47"/>
      <c r="AU245" s="47"/>
      <c r="AV245" s="47"/>
      <c r="AW245" s="47"/>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c r="CK245" s="47"/>
      <c r="CL245" s="47"/>
      <c r="CM245" s="47"/>
      <c r="CN245" s="47"/>
      <c r="CO245" s="47"/>
      <c r="CP245" s="47"/>
      <c r="CQ245" s="47"/>
      <c r="CR245" s="47"/>
      <c r="CS245" s="47"/>
      <c r="CT245" s="47"/>
      <c r="CU245" s="47"/>
      <c r="CV245" s="47"/>
      <c r="CW245" s="47"/>
      <c r="CX245" s="47"/>
      <c r="CY245" s="47"/>
      <c r="CZ245" s="47"/>
      <c r="DA245" s="47"/>
      <c r="DB245" s="47"/>
      <c r="DC245" s="47"/>
      <c r="DD245" s="47"/>
      <c r="DE245" s="47"/>
      <c r="DF245" s="47"/>
      <c r="DG245" s="47"/>
      <c r="DH245" s="47"/>
      <c r="DI245" s="47"/>
      <c r="DJ245" s="47"/>
      <c r="DK245" s="47"/>
      <c r="DL245" s="47"/>
      <c r="DM245" s="47"/>
      <c r="DN245" s="47"/>
      <c r="DO245" s="47"/>
      <c r="DP245" s="47"/>
      <c r="DQ245" s="47"/>
      <c r="DR245" s="47"/>
      <c r="DS245" s="47"/>
      <c r="DT245" s="47"/>
      <c r="DU245" s="47"/>
      <c r="DV245" s="47"/>
      <c r="DW245" s="47"/>
      <c r="DX245" s="47"/>
      <c r="DY245" s="47"/>
      <c r="DZ245" s="47"/>
      <c r="EA245" s="47"/>
      <c r="EB245" s="47"/>
      <c r="EC245" s="47"/>
      <c r="ED245" s="47"/>
      <c r="EE245" s="47"/>
      <c r="EF245" s="47"/>
      <c r="EG245" s="47"/>
      <c r="EH245" s="47"/>
      <c r="EI245" s="47"/>
      <c r="EJ245" s="47"/>
      <c r="EK245" s="47"/>
      <c r="EL245" s="47"/>
      <c r="EM245" s="47"/>
      <c r="EN245" s="47"/>
      <c r="EO245" s="47"/>
      <c r="EP245" s="47"/>
      <c r="EQ245" s="47"/>
      <c r="ER245" s="47"/>
      <c r="ES245" s="47"/>
      <c r="ET245" s="47"/>
      <c r="EU245" s="47"/>
      <c r="EV245" s="47"/>
      <c r="EW245" s="47"/>
      <c r="EX245" s="47"/>
      <c r="EY245" s="47"/>
      <c r="EZ245" s="47"/>
      <c r="FA245" s="47"/>
      <c r="FB245" s="47"/>
      <c r="FC245" s="47"/>
      <c r="FD245" s="47"/>
      <c r="FE245" s="47"/>
      <c r="FF245" s="47"/>
      <c r="FG245" s="47"/>
      <c r="FH245" s="47"/>
      <c r="FI245" s="47"/>
      <c r="FJ245" s="47"/>
      <c r="FK245" s="47"/>
      <c r="FL245" s="47"/>
      <c r="FM245" s="47"/>
      <c r="FN245" s="47"/>
      <c r="FO245" s="47"/>
      <c r="FP245" s="47"/>
      <c r="FQ245" s="47"/>
      <c r="FR245" s="47"/>
      <c r="FS245" s="47"/>
      <c r="FT245" s="47"/>
      <c r="FU245" s="47"/>
      <c r="FV245" s="47"/>
      <c r="FW245" s="47"/>
      <c r="FX245" s="47"/>
      <c r="FY245" s="47"/>
      <c r="FZ245" s="47"/>
      <c r="GA245" s="47"/>
      <c r="GB245" s="47"/>
      <c r="GC245" s="47"/>
      <c r="GD245" s="47"/>
      <c r="GE245" s="47"/>
      <c r="GF245" s="47"/>
      <c r="GG245" s="47"/>
      <c r="GH245" s="47"/>
      <c r="GI245" s="47"/>
      <c r="GJ245" s="47"/>
      <c r="GK245" s="47"/>
      <c r="GL245" s="47"/>
      <c r="GM245" s="47"/>
      <c r="GN245" s="47"/>
      <c r="GO245" s="47"/>
      <c r="GP245" s="47"/>
      <c r="GQ245" s="47"/>
      <c r="GR245" s="47"/>
      <c r="GS245" s="47"/>
      <c r="GT245" s="47"/>
      <c r="GU245" s="47"/>
      <c r="GV245" s="47"/>
      <c r="GW245" s="47"/>
      <c r="GX245" s="47"/>
      <c r="GY245" s="47"/>
      <c r="GZ245" s="47"/>
      <c r="HA245" s="47"/>
      <c r="HB245" s="47"/>
      <c r="HC245" s="47"/>
      <c r="HD245" s="47"/>
      <c r="HE245" s="47"/>
      <c r="HF245" s="47"/>
      <c r="HG245" s="47"/>
      <c r="HH245" s="47"/>
      <c r="HI245" s="47"/>
      <c r="HJ245" s="47"/>
      <c r="HK245" s="47"/>
      <c r="HL245" s="47"/>
      <c r="HM245" s="47"/>
      <c r="HN245" s="47"/>
      <c r="HO245" s="47"/>
      <c r="HP245" s="47"/>
      <c r="HQ245" s="47"/>
      <c r="HR245" s="47"/>
      <c r="HS245" s="47"/>
      <c r="HT245" s="47"/>
      <c r="HU245" s="47"/>
      <c r="HV245" s="47"/>
      <c r="HW245" s="47"/>
      <c r="HX245" s="47"/>
      <c r="HY245" s="47"/>
      <c r="HZ245" s="47"/>
      <c r="IA245" s="47"/>
      <c r="IB245" s="47"/>
      <c r="IC245" s="47"/>
      <c r="ID245" s="47"/>
      <c r="IE245" s="47"/>
      <c r="IF245" s="47"/>
      <c r="IG245" s="47"/>
      <c r="IH245" s="47"/>
      <c r="II245" s="47"/>
      <c r="IJ245" s="47"/>
      <c r="IK245" s="47"/>
      <c r="IL245" s="47"/>
      <c r="IM245" s="47"/>
      <c r="IN245" s="47"/>
      <c r="IO245" s="47"/>
      <c r="IP245" s="47"/>
      <c r="IQ245" s="47"/>
      <c r="IR245" s="47"/>
      <c r="IS245" s="47"/>
      <c r="IT245" s="47"/>
      <c r="IU245" s="47"/>
      <c r="IV245" s="47"/>
      <c r="IW245" s="47"/>
      <c r="IX245" s="47"/>
      <c r="IY245" s="47"/>
      <c r="IZ245" s="47"/>
      <c r="JA245" s="47"/>
      <c r="JB245" s="47"/>
      <c r="JC245" s="47"/>
      <c r="JD245" s="47"/>
      <c r="JE245" s="47"/>
      <c r="JF245" s="47"/>
      <c r="JG245" s="47"/>
      <c r="JH245" s="47"/>
      <c r="JI245" s="47"/>
      <c r="JJ245" s="47"/>
      <c r="JK245" s="47"/>
      <c r="JL245" s="47"/>
      <c r="JM245" s="47"/>
      <c r="JN245" s="47"/>
      <c r="JO245" s="47"/>
      <c r="JP245" s="47"/>
      <c r="JQ245" s="47"/>
      <c r="JR245" s="47"/>
      <c r="JS245" s="47"/>
      <c r="JT245" s="47"/>
      <c r="JU245" s="47"/>
      <c r="JV245" s="47"/>
      <c r="JW245" s="47"/>
      <c r="JX245" s="47"/>
      <c r="JY245" s="47"/>
      <c r="JZ245" s="47"/>
      <c r="KA245" s="47"/>
      <c r="KB245" s="47"/>
      <c r="KC245" s="47"/>
      <c r="KD245" s="47"/>
      <c r="KE245" s="47"/>
      <c r="KF245" s="47"/>
      <c r="KG245" s="47"/>
      <c r="KH245" s="47"/>
      <c r="KI245" s="47"/>
      <c r="KJ245" s="47"/>
      <c r="KK245" s="47"/>
      <c r="KL245" s="47"/>
      <c r="KM245" s="47"/>
      <c r="KN245" s="47"/>
      <c r="KO245" s="47"/>
      <c r="KP245" s="47"/>
      <c r="KQ245" s="47"/>
      <c r="KR245" s="47"/>
      <c r="KS245" s="47"/>
      <c r="KT245" s="47"/>
      <c r="KU245" s="47"/>
      <c r="KV245" s="47"/>
    </row>
    <row r="246" spans="1:308" s="48" customFormat="1" x14ac:dyDescent="0.25">
      <c r="A246" s="40">
        <v>251</v>
      </c>
      <c r="B246" s="41"/>
      <c r="C246" s="41"/>
      <c r="D246" s="41"/>
      <c r="E246" s="41"/>
      <c r="F246" s="41"/>
      <c r="G246" s="41"/>
      <c r="H246" s="42"/>
      <c r="I246" s="41"/>
      <c r="J246" s="43"/>
      <c r="K246" s="43"/>
      <c r="L246" s="44"/>
      <c r="M246" s="44"/>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c r="AR246" s="47"/>
      <c r="AS246" s="47"/>
      <c r="AT246" s="47"/>
      <c r="AU246" s="47"/>
      <c r="AV246" s="47"/>
      <c r="AW246" s="47"/>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c r="CK246" s="47"/>
      <c r="CL246" s="47"/>
      <c r="CM246" s="47"/>
      <c r="CN246" s="47"/>
      <c r="CO246" s="47"/>
      <c r="CP246" s="47"/>
      <c r="CQ246" s="47"/>
      <c r="CR246" s="47"/>
      <c r="CS246" s="47"/>
      <c r="CT246" s="47"/>
      <c r="CU246" s="47"/>
      <c r="CV246" s="47"/>
      <c r="CW246" s="47"/>
      <c r="CX246" s="47"/>
      <c r="CY246" s="47"/>
      <c r="CZ246" s="47"/>
      <c r="DA246" s="47"/>
      <c r="DB246" s="47"/>
      <c r="DC246" s="47"/>
      <c r="DD246" s="47"/>
      <c r="DE246" s="47"/>
      <c r="DF246" s="47"/>
      <c r="DG246" s="47"/>
      <c r="DH246" s="47"/>
      <c r="DI246" s="47"/>
      <c r="DJ246" s="47"/>
      <c r="DK246" s="47"/>
      <c r="DL246" s="47"/>
      <c r="DM246" s="47"/>
      <c r="DN246" s="47"/>
      <c r="DO246" s="47"/>
      <c r="DP246" s="47"/>
      <c r="DQ246" s="47"/>
      <c r="DR246" s="47"/>
      <c r="DS246" s="47"/>
      <c r="DT246" s="47"/>
      <c r="DU246" s="47"/>
      <c r="DV246" s="47"/>
      <c r="DW246" s="47"/>
      <c r="DX246" s="47"/>
      <c r="DY246" s="47"/>
      <c r="DZ246" s="47"/>
      <c r="EA246" s="47"/>
      <c r="EB246" s="47"/>
      <c r="EC246" s="47"/>
      <c r="ED246" s="47"/>
      <c r="EE246" s="47"/>
      <c r="EF246" s="47"/>
      <c r="EG246" s="47"/>
      <c r="EH246" s="47"/>
      <c r="EI246" s="47"/>
      <c r="EJ246" s="47"/>
      <c r="EK246" s="47"/>
      <c r="EL246" s="47"/>
      <c r="EM246" s="47"/>
      <c r="EN246" s="47"/>
      <c r="EO246" s="47"/>
      <c r="EP246" s="47"/>
      <c r="EQ246" s="47"/>
      <c r="ER246" s="47"/>
      <c r="ES246" s="47"/>
      <c r="ET246" s="47"/>
      <c r="EU246" s="47"/>
      <c r="EV246" s="47"/>
      <c r="EW246" s="47"/>
      <c r="EX246" s="47"/>
      <c r="EY246" s="47"/>
      <c r="EZ246" s="47"/>
      <c r="FA246" s="47"/>
      <c r="FB246" s="47"/>
      <c r="FC246" s="47"/>
      <c r="FD246" s="47"/>
      <c r="FE246" s="47"/>
      <c r="FF246" s="47"/>
      <c r="FG246" s="47"/>
      <c r="FH246" s="47"/>
      <c r="FI246" s="47"/>
      <c r="FJ246" s="47"/>
      <c r="FK246" s="47"/>
      <c r="FL246" s="47"/>
      <c r="FM246" s="47"/>
      <c r="FN246" s="47"/>
      <c r="FO246" s="47"/>
      <c r="FP246" s="47"/>
      <c r="FQ246" s="47"/>
      <c r="FR246" s="47"/>
      <c r="FS246" s="47"/>
      <c r="FT246" s="47"/>
      <c r="FU246" s="47"/>
      <c r="FV246" s="47"/>
      <c r="FW246" s="47"/>
      <c r="FX246" s="47"/>
      <c r="FY246" s="47"/>
      <c r="FZ246" s="47"/>
      <c r="GA246" s="47"/>
      <c r="GB246" s="47"/>
      <c r="GC246" s="47"/>
      <c r="GD246" s="47"/>
      <c r="GE246" s="47"/>
      <c r="GF246" s="47"/>
      <c r="GG246" s="47"/>
      <c r="GH246" s="47"/>
      <c r="GI246" s="47"/>
      <c r="GJ246" s="47"/>
      <c r="GK246" s="47"/>
      <c r="GL246" s="47"/>
      <c r="GM246" s="47"/>
      <c r="GN246" s="47"/>
      <c r="GO246" s="47"/>
      <c r="GP246" s="47"/>
      <c r="GQ246" s="47"/>
      <c r="GR246" s="47"/>
      <c r="GS246" s="47"/>
      <c r="GT246" s="47"/>
      <c r="GU246" s="47"/>
      <c r="GV246" s="47"/>
      <c r="GW246" s="47"/>
      <c r="GX246" s="47"/>
      <c r="GY246" s="47"/>
      <c r="GZ246" s="47"/>
      <c r="HA246" s="47"/>
      <c r="HB246" s="47"/>
      <c r="HC246" s="47"/>
      <c r="HD246" s="47"/>
      <c r="HE246" s="47"/>
      <c r="HF246" s="47"/>
      <c r="HG246" s="47"/>
      <c r="HH246" s="47"/>
      <c r="HI246" s="47"/>
      <c r="HJ246" s="47"/>
      <c r="HK246" s="47"/>
      <c r="HL246" s="47"/>
      <c r="HM246" s="47"/>
      <c r="HN246" s="47"/>
      <c r="HO246" s="47"/>
      <c r="HP246" s="47"/>
      <c r="HQ246" s="47"/>
      <c r="HR246" s="47"/>
      <c r="HS246" s="47"/>
      <c r="HT246" s="47"/>
      <c r="HU246" s="47"/>
      <c r="HV246" s="47"/>
      <c r="HW246" s="47"/>
      <c r="HX246" s="47"/>
      <c r="HY246" s="47"/>
      <c r="HZ246" s="47"/>
      <c r="IA246" s="47"/>
      <c r="IB246" s="47"/>
      <c r="IC246" s="47"/>
      <c r="ID246" s="47"/>
      <c r="IE246" s="47"/>
      <c r="IF246" s="47"/>
      <c r="IG246" s="47"/>
      <c r="IH246" s="47"/>
      <c r="II246" s="47"/>
      <c r="IJ246" s="47"/>
      <c r="IK246" s="47"/>
      <c r="IL246" s="47"/>
      <c r="IM246" s="47"/>
      <c r="IN246" s="47"/>
      <c r="IO246" s="47"/>
      <c r="IP246" s="47"/>
      <c r="IQ246" s="47"/>
      <c r="IR246" s="47"/>
      <c r="IS246" s="47"/>
      <c r="IT246" s="47"/>
      <c r="IU246" s="47"/>
      <c r="IV246" s="47"/>
      <c r="IW246" s="47"/>
      <c r="IX246" s="47"/>
      <c r="IY246" s="47"/>
      <c r="IZ246" s="47"/>
      <c r="JA246" s="47"/>
      <c r="JB246" s="47"/>
      <c r="JC246" s="47"/>
      <c r="JD246" s="47"/>
      <c r="JE246" s="47"/>
      <c r="JF246" s="47"/>
      <c r="JG246" s="47"/>
      <c r="JH246" s="47"/>
      <c r="JI246" s="47"/>
      <c r="JJ246" s="47"/>
      <c r="JK246" s="47"/>
      <c r="JL246" s="47"/>
      <c r="JM246" s="47"/>
      <c r="JN246" s="47"/>
      <c r="JO246" s="47"/>
      <c r="JP246" s="47"/>
      <c r="JQ246" s="47"/>
      <c r="JR246" s="47"/>
      <c r="JS246" s="47"/>
      <c r="JT246" s="47"/>
      <c r="JU246" s="47"/>
      <c r="JV246" s="47"/>
      <c r="JW246" s="47"/>
      <c r="JX246" s="47"/>
      <c r="JY246" s="47"/>
      <c r="JZ246" s="47"/>
      <c r="KA246" s="47"/>
      <c r="KB246" s="47"/>
      <c r="KC246" s="47"/>
      <c r="KD246" s="47"/>
      <c r="KE246" s="47"/>
      <c r="KF246" s="47"/>
      <c r="KG246" s="47"/>
      <c r="KH246" s="47"/>
      <c r="KI246" s="47"/>
      <c r="KJ246" s="47"/>
      <c r="KK246" s="47"/>
      <c r="KL246" s="47"/>
      <c r="KM246" s="47"/>
      <c r="KN246" s="47"/>
      <c r="KO246" s="47"/>
      <c r="KP246" s="47"/>
      <c r="KQ246" s="47"/>
      <c r="KR246" s="47"/>
      <c r="KS246" s="47"/>
      <c r="KT246" s="47"/>
      <c r="KU246" s="47"/>
      <c r="KV246" s="47"/>
    </row>
    <row r="247" spans="1:308" s="48" customFormat="1" x14ac:dyDescent="0.25">
      <c r="A247" s="40">
        <v>252</v>
      </c>
      <c r="B247" s="41"/>
      <c r="C247" s="41"/>
      <c r="D247" s="41"/>
      <c r="E247" s="41"/>
      <c r="F247" s="41"/>
      <c r="G247" s="41"/>
      <c r="H247" s="42"/>
      <c r="I247" s="41"/>
      <c r="J247" s="43"/>
      <c r="K247" s="43"/>
      <c r="L247" s="44"/>
      <c r="M247" s="44"/>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c r="CK247" s="47"/>
      <c r="CL247" s="47"/>
      <c r="CM247" s="47"/>
      <c r="CN247" s="47"/>
      <c r="CO247" s="47"/>
      <c r="CP247" s="47"/>
      <c r="CQ247" s="47"/>
      <c r="CR247" s="47"/>
      <c r="CS247" s="47"/>
      <c r="CT247" s="47"/>
      <c r="CU247" s="47"/>
      <c r="CV247" s="47"/>
      <c r="CW247" s="47"/>
      <c r="CX247" s="47"/>
      <c r="CY247" s="47"/>
      <c r="CZ247" s="47"/>
      <c r="DA247" s="47"/>
      <c r="DB247" s="47"/>
      <c r="DC247" s="47"/>
      <c r="DD247" s="47"/>
      <c r="DE247" s="47"/>
      <c r="DF247" s="47"/>
      <c r="DG247" s="47"/>
      <c r="DH247" s="47"/>
      <c r="DI247" s="47"/>
      <c r="DJ247" s="47"/>
      <c r="DK247" s="47"/>
      <c r="DL247" s="47"/>
      <c r="DM247" s="47"/>
      <c r="DN247" s="47"/>
      <c r="DO247" s="47"/>
      <c r="DP247" s="47"/>
      <c r="DQ247" s="47"/>
      <c r="DR247" s="47"/>
      <c r="DS247" s="47"/>
      <c r="DT247" s="47"/>
      <c r="DU247" s="47"/>
      <c r="DV247" s="47"/>
      <c r="DW247" s="47"/>
      <c r="DX247" s="47"/>
      <c r="DY247" s="47"/>
      <c r="DZ247" s="47"/>
      <c r="EA247" s="47"/>
      <c r="EB247" s="47"/>
      <c r="EC247" s="47"/>
      <c r="ED247" s="47"/>
      <c r="EE247" s="47"/>
      <c r="EF247" s="47"/>
      <c r="EG247" s="47"/>
      <c r="EH247" s="47"/>
      <c r="EI247" s="47"/>
      <c r="EJ247" s="47"/>
      <c r="EK247" s="47"/>
      <c r="EL247" s="47"/>
      <c r="EM247" s="47"/>
      <c r="EN247" s="47"/>
      <c r="EO247" s="47"/>
      <c r="EP247" s="47"/>
      <c r="EQ247" s="47"/>
      <c r="ER247" s="47"/>
      <c r="ES247" s="47"/>
      <c r="ET247" s="47"/>
      <c r="EU247" s="47"/>
      <c r="EV247" s="47"/>
      <c r="EW247" s="47"/>
      <c r="EX247" s="47"/>
      <c r="EY247" s="47"/>
      <c r="EZ247" s="47"/>
      <c r="FA247" s="47"/>
      <c r="FB247" s="47"/>
      <c r="FC247" s="47"/>
      <c r="FD247" s="47"/>
      <c r="FE247" s="47"/>
      <c r="FF247" s="47"/>
      <c r="FG247" s="47"/>
      <c r="FH247" s="47"/>
      <c r="FI247" s="47"/>
      <c r="FJ247" s="47"/>
      <c r="FK247" s="47"/>
      <c r="FL247" s="47"/>
      <c r="FM247" s="47"/>
      <c r="FN247" s="47"/>
      <c r="FO247" s="47"/>
      <c r="FP247" s="47"/>
      <c r="FQ247" s="47"/>
      <c r="FR247" s="47"/>
      <c r="FS247" s="47"/>
      <c r="FT247" s="47"/>
      <c r="FU247" s="47"/>
      <c r="FV247" s="47"/>
      <c r="FW247" s="47"/>
      <c r="FX247" s="47"/>
      <c r="FY247" s="47"/>
      <c r="FZ247" s="47"/>
      <c r="GA247" s="47"/>
      <c r="GB247" s="47"/>
      <c r="GC247" s="47"/>
      <c r="GD247" s="47"/>
      <c r="GE247" s="47"/>
      <c r="GF247" s="47"/>
      <c r="GG247" s="47"/>
      <c r="GH247" s="47"/>
      <c r="GI247" s="47"/>
      <c r="GJ247" s="47"/>
      <c r="GK247" s="47"/>
      <c r="GL247" s="47"/>
      <c r="GM247" s="47"/>
      <c r="GN247" s="47"/>
      <c r="GO247" s="47"/>
      <c r="GP247" s="47"/>
      <c r="GQ247" s="47"/>
      <c r="GR247" s="47"/>
      <c r="GS247" s="47"/>
      <c r="GT247" s="47"/>
      <c r="GU247" s="47"/>
      <c r="GV247" s="47"/>
      <c r="GW247" s="47"/>
      <c r="GX247" s="47"/>
      <c r="GY247" s="47"/>
      <c r="GZ247" s="47"/>
      <c r="HA247" s="47"/>
      <c r="HB247" s="47"/>
      <c r="HC247" s="47"/>
      <c r="HD247" s="47"/>
      <c r="HE247" s="47"/>
      <c r="HF247" s="47"/>
      <c r="HG247" s="47"/>
      <c r="HH247" s="47"/>
      <c r="HI247" s="47"/>
      <c r="HJ247" s="47"/>
      <c r="HK247" s="47"/>
      <c r="HL247" s="47"/>
      <c r="HM247" s="47"/>
      <c r="HN247" s="47"/>
      <c r="HO247" s="47"/>
      <c r="HP247" s="47"/>
      <c r="HQ247" s="47"/>
      <c r="HR247" s="47"/>
      <c r="HS247" s="47"/>
      <c r="HT247" s="47"/>
      <c r="HU247" s="47"/>
      <c r="HV247" s="47"/>
      <c r="HW247" s="47"/>
      <c r="HX247" s="47"/>
      <c r="HY247" s="47"/>
      <c r="HZ247" s="47"/>
      <c r="IA247" s="47"/>
      <c r="IB247" s="47"/>
      <c r="IC247" s="47"/>
      <c r="ID247" s="47"/>
      <c r="IE247" s="47"/>
      <c r="IF247" s="47"/>
      <c r="IG247" s="47"/>
      <c r="IH247" s="47"/>
      <c r="II247" s="47"/>
      <c r="IJ247" s="47"/>
      <c r="IK247" s="47"/>
      <c r="IL247" s="47"/>
      <c r="IM247" s="47"/>
      <c r="IN247" s="47"/>
      <c r="IO247" s="47"/>
      <c r="IP247" s="47"/>
      <c r="IQ247" s="47"/>
      <c r="IR247" s="47"/>
      <c r="IS247" s="47"/>
      <c r="IT247" s="47"/>
      <c r="IU247" s="47"/>
      <c r="IV247" s="47"/>
      <c r="IW247" s="47"/>
      <c r="IX247" s="47"/>
      <c r="IY247" s="47"/>
      <c r="IZ247" s="47"/>
      <c r="JA247" s="47"/>
      <c r="JB247" s="47"/>
      <c r="JC247" s="47"/>
      <c r="JD247" s="47"/>
      <c r="JE247" s="47"/>
      <c r="JF247" s="47"/>
      <c r="JG247" s="47"/>
      <c r="JH247" s="47"/>
      <c r="JI247" s="47"/>
      <c r="JJ247" s="47"/>
      <c r="JK247" s="47"/>
      <c r="JL247" s="47"/>
      <c r="JM247" s="47"/>
      <c r="JN247" s="47"/>
      <c r="JO247" s="47"/>
      <c r="JP247" s="47"/>
      <c r="JQ247" s="47"/>
      <c r="JR247" s="47"/>
      <c r="JS247" s="47"/>
      <c r="JT247" s="47"/>
      <c r="JU247" s="47"/>
      <c r="JV247" s="47"/>
      <c r="JW247" s="47"/>
      <c r="JX247" s="47"/>
      <c r="JY247" s="47"/>
      <c r="JZ247" s="47"/>
      <c r="KA247" s="47"/>
      <c r="KB247" s="47"/>
      <c r="KC247" s="47"/>
      <c r="KD247" s="47"/>
      <c r="KE247" s="47"/>
      <c r="KF247" s="47"/>
      <c r="KG247" s="47"/>
      <c r="KH247" s="47"/>
      <c r="KI247" s="47"/>
      <c r="KJ247" s="47"/>
      <c r="KK247" s="47"/>
      <c r="KL247" s="47"/>
      <c r="KM247" s="47"/>
      <c r="KN247" s="47"/>
      <c r="KO247" s="47"/>
      <c r="KP247" s="47"/>
      <c r="KQ247" s="47"/>
      <c r="KR247" s="47"/>
      <c r="KS247" s="47"/>
      <c r="KT247" s="47"/>
      <c r="KU247" s="47"/>
      <c r="KV247" s="47"/>
    </row>
    <row r="248" spans="1:308" s="48" customFormat="1" x14ac:dyDescent="0.25">
      <c r="A248" s="40">
        <v>253</v>
      </c>
      <c r="B248" s="41"/>
      <c r="C248" s="41"/>
      <c r="D248" s="41"/>
      <c r="E248" s="41"/>
      <c r="F248" s="41"/>
      <c r="G248" s="41"/>
      <c r="H248" s="42"/>
      <c r="I248" s="41"/>
      <c r="J248" s="43"/>
      <c r="K248" s="43"/>
      <c r="L248" s="44"/>
      <c r="M248" s="44"/>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c r="AP248" s="47"/>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c r="CK248" s="47"/>
      <c r="CL248" s="47"/>
      <c r="CM248" s="47"/>
      <c r="CN248" s="47"/>
      <c r="CO248" s="47"/>
      <c r="CP248" s="47"/>
      <c r="CQ248" s="47"/>
      <c r="CR248" s="47"/>
      <c r="CS248" s="47"/>
      <c r="CT248" s="47"/>
      <c r="CU248" s="47"/>
      <c r="CV248" s="47"/>
      <c r="CW248" s="47"/>
      <c r="CX248" s="47"/>
      <c r="CY248" s="47"/>
      <c r="CZ248" s="47"/>
      <c r="DA248" s="47"/>
      <c r="DB248" s="47"/>
      <c r="DC248" s="47"/>
      <c r="DD248" s="47"/>
      <c r="DE248" s="47"/>
      <c r="DF248" s="47"/>
      <c r="DG248" s="47"/>
      <c r="DH248" s="47"/>
      <c r="DI248" s="47"/>
      <c r="DJ248" s="47"/>
      <c r="DK248" s="47"/>
      <c r="DL248" s="47"/>
      <c r="DM248" s="47"/>
      <c r="DN248" s="47"/>
      <c r="DO248" s="47"/>
      <c r="DP248" s="47"/>
      <c r="DQ248" s="47"/>
      <c r="DR248" s="47"/>
      <c r="DS248" s="47"/>
      <c r="DT248" s="47"/>
      <c r="DU248" s="47"/>
      <c r="DV248" s="47"/>
      <c r="DW248" s="47"/>
      <c r="DX248" s="47"/>
      <c r="DY248" s="47"/>
      <c r="DZ248" s="47"/>
      <c r="EA248" s="47"/>
      <c r="EB248" s="47"/>
      <c r="EC248" s="47"/>
      <c r="ED248" s="47"/>
      <c r="EE248" s="47"/>
      <c r="EF248" s="47"/>
      <c r="EG248" s="47"/>
      <c r="EH248" s="47"/>
      <c r="EI248" s="47"/>
      <c r="EJ248" s="47"/>
      <c r="EK248" s="47"/>
      <c r="EL248" s="47"/>
      <c r="EM248" s="47"/>
      <c r="EN248" s="47"/>
      <c r="EO248" s="47"/>
      <c r="EP248" s="47"/>
      <c r="EQ248" s="47"/>
      <c r="ER248" s="47"/>
      <c r="ES248" s="47"/>
      <c r="ET248" s="47"/>
      <c r="EU248" s="47"/>
      <c r="EV248" s="47"/>
      <c r="EW248" s="47"/>
      <c r="EX248" s="47"/>
      <c r="EY248" s="47"/>
      <c r="EZ248" s="47"/>
      <c r="FA248" s="47"/>
      <c r="FB248" s="47"/>
      <c r="FC248" s="47"/>
      <c r="FD248" s="47"/>
      <c r="FE248" s="47"/>
      <c r="FF248" s="47"/>
      <c r="FG248" s="47"/>
      <c r="FH248" s="47"/>
      <c r="FI248" s="47"/>
      <c r="FJ248" s="47"/>
      <c r="FK248" s="47"/>
      <c r="FL248" s="47"/>
      <c r="FM248" s="47"/>
      <c r="FN248" s="47"/>
      <c r="FO248" s="47"/>
      <c r="FP248" s="47"/>
      <c r="FQ248" s="47"/>
      <c r="FR248" s="47"/>
      <c r="FS248" s="47"/>
      <c r="FT248" s="47"/>
      <c r="FU248" s="47"/>
      <c r="FV248" s="47"/>
      <c r="FW248" s="47"/>
      <c r="FX248" s="47"/>
      <c r="FY248" s="47"/>
      <c r="FZ248" s="47"/>
      <c r="GA248" s="47"/>
      <c r="GB248" s="47"/>
      <c r="GC248" s="47"/>
      <c r="GD248" s="47"/>
      <c r="GE248" s="47"/>
      <c r="GF248" s="47"/>
      <c r="GG248" s="47"/>
      <c r="GH248" s="47"/>
      <c r="GI248" s="47"/>
      <c r="GJ248" s="47"/>
      <c r="GK248" s="47"/>
      <c r="GL248" s="47"/>
      <c r="GM248" s="47"/>
      <c r="GN248" s="47"/>
      <c r="GO248" s="47"/>
      <c r="GP248" s="47"/>
      <c r="GQ248" s="47"/>
      <c r="GR248" s="47"/>
      <c r="GS248" s="47"/>
      <c r="GT248" s="47"/>
      <c r="GU248" s="47"/>
      <c r="GV248" s="47"/>
      <c r="GW248" s="47"/>
      <c r="GX248" s="47"/>
      <c r="GY248" s="47"/>
      <c r="GZ248" s="47"/>
      <c r="HA248" s="47"/>
      <c r="HB248" s="47"/>
      <c r="HC248" s="47"/>
      <c r="HD248" s="47"/>
      <c r="HE248" s="47"/>
      <c r="HF248" s="47"/>
      <c r="HG248" s="47"/>
      <c r="HH248" s="47"/>
      <c r="HI248" s="47"/>
      <c r="HJ248" s="47"/>
      <c r="HK248" s="47"/>
      <c r="HL248" s="47"/>
      <c r="HM248" s="47"/>
      <c r="HN248" s="47"/>
      <c r="HO248" s="47"/>
      <c r="HP248" s="47"/>
      <c r="HQ248" s="47"/>
      <c r="HR248" s="47"/>
      <c r="HS248" s="47"/>
      <c r="HT248" s="47"/>
      <c r="HU248" s="47"/>
      <c r="HV248" s="47"/>
      <c r="HW248" s="47"/>
      <c r="HX248" s="47"/>
      <c r="HY248" s="47"/>
      <c r="HZ248" s="47"/>
      <c r="IA248" s="47"/>
      <c r="IB248" s="47"/>
      <c r="IC248" s="47"/>
      <c r="ID248" s="47"/>
      <c r="IE248" s="47"/>
      <c r="IF248" s="47"/>
      <c r="IG248" s="47"/>
      <c r="IH248" s="47"/>
      <c r="II248" s="47"/>
      <c r="IJ248" s="47"/>
      <c r="IK248" s="47"/>
      <c r="IL248" s="47"/>
      <c r="IM248" s="47"/>
      <c r="IN248" s="47"/>
      <c r="IO248" s="47"/>
      <c r="IP248" s="47"/>
      <c r="IQ248" s="47"/>
      <c r="IR248" s="47"/>
      <c r="IS248" s="47"/>
      <c r="IT248" s="47"/>
      <c r="IU248" s="47"/>
      <c r="IV248" s="47"/>
      <c r="IW248" s="47"/>
      <c r="IX248" s="47"/>
      <c r="IY248" s="47"/>
      <c r="IZ248" s="47"/>
      <c r="JA248" s="47"/>
      <c r="JB248" s="47"/>
      <c r="JC248" s="47"/>
      <c r="JD248" s="47"/>
      <c r="JE248" s="47"/>
      <c r="JF248" s="47"/>
      <c r="JG248" s="47"/>
      <c r="JH248" s="47"/>
      <c r="JI248" s="47"/>
      <c r="JJ248" s="47"/>
      <c r="JK248" s="47"/>
      <c r="JL248" s="47"/>
      <c r="JM248" s="47"/>
      <c r="JN248" s="47"/>
      <c r="JO248" s="47"/>
      <c r="JP248" s="47"/>
      <c r="JQ248" s="47"/>
      <c r="JR248" s="47"/>
      <c r="JS248" s="47"/>
      <c r="JT248" s="47"/>
      <c r="JU248" s="47"/>
      <c r="JV248" s="47"/>
      <c r="JW248" s="47"/>
      <c r="JX248" s="47"/>
      <c r="JY248" s="47"/>
      <c r="JZ248" s="47"/>
      <c r="KA248" s="47"/>
      <c r="KB248" s="47"/>
      <c r="KC248" s="47"/>
      <c r="KD248" s="47"/>
      <c r="KE248" s="47"/>
      <c r="KF248" s="47"/>
      <c r="KG248" s="47"/>
      <c r="KH248" s="47"/>
      <c r="KI248" s="47"/>
      <c r="KJ248" s="47"/>
      <c r="KK248" s="47"/>
      <c r="KL248" s="47"/>
      <c r="KM248" s="47"/>
      <c r="KN248" s="47"/>
      <c r="KO248" s="47"/>
      <c r="KP248" s="47"/>
      <c r="KQ248" s="47"/>
      <c r="KR248" s="47"/>
      <c r="KS248" s="47"/>
      <c r="KT248" s="47"/>
      <c r="KU248" s="47"/>
      <c r="KV248" s="47"/>
    </row>
    <row r="249" spans="1:308" s="48" customFormat="1" x14ac:dyDescent="0.25">
      <c r="A249" s="40">
        <v>254</v>
      </c>
      <c r="B249" s="41"/>
      <c r="C249" s="41"/>
      <c r="D249" s="41"/>
      <c r="E249" s="41"/>
      <c r="F249" s="41"/>
      <c r="G249" s="41"/>
      <c r="H249" s="42"/>
      <c r="I249" s="41"/>
      <c r="J249" s="43"/>
      <c r="K249" s="43"/>
      <c r="L249" s="44"/>
      <c r="M249" s="44"/>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c r="CW249" s="47"/>
      <c r="CX249" s="47"/>
      <c r="CY249" s="47"/>
      <c r="CZ249" s="47"/>
      <c r="DA249" s="47"/>
      <c r="DB249" s="47"/>
      <c r="DC249" s="47"/>
      <c r="DD249" s="47"/>
      <c r="DE249" s="47"/>
      <c r="DF249" s="47"/>
      <c r="DG249" s="47"/>
      <c r="DH249" s="47"/>
      <c r="DI249" s="47"/>
      <c r="DJ249" s="47"/>
      <c r="DK249" s="47"/>
      <c r="DL249" s="47"/>
      <c r="DM249" s="47"/>
      <c r="DN249" s="47"/>
      <c r="DO249" s="47"/>
      <c r="DP249" s="47"/>
      <c r="DQ249" s="47"/>
      <c r="DR249" s="47"/>
      <c r="DS249" s="47"/>
      <c r="DT249" s="47"/>
      <c r="DU249" s="47"/>
      <c r="DV249" s="47"/>
      <c r="DW249" s="47"/>
      <c r="DX249" s="47"/>
      <c r="DY249" s="47"/>
      <c r="DZ249" s="47"/>
      <c r="EA249" s="47"/>
      <c r="EB249" s="47"/>
      <c r="EC249" s="47"/>
      <c r="ED249" s="47"/>
      <c r="EE249" s="47"/>
      <c r="EF249" s="47"/>
      <c r="EG249" s="47"/>
      <c r="EH249" s="47"/>
      <c r="EI249" s="47"/>
      <c r="EJ249" s="47"/>
      <c r="EK249" s="47"/>
      <c r="EL249" s="47"/>
      <c r="EM249" s="47"/>
      <c r="EN249" s="47"/>
      <c r="EO249" s="47"/>
      <c r="EP249" s="47"/>
      <c r="EQ249" s="47"/>
      <c r="ER249" s="47"/>
      <c r="ES249" s="47"/>
      <c r="ET249" s="47"/>
      <c r="EU249" s="47"/>
      <c r="EV249" s="47"/>
      <c r="EW249" s="47"/>
      <c r="EX249" s="47"/>
      <c r="EY249" s="47"/>
      <c r="EZ249" s="47"/>
      <c r="FA249" s="47"/>
      <c r="FB249" s="47"/>
      <c r="FC249" s="47"/>
      <c r="FD249" s="47"/>
      <c r="FE249" s="47"/>
      <c r="FF249" s="47"/>
      <c r="FG249" s="47"/>
      <c r="FH249" s="47"/>
      <c r="FI249" s="47"/>
      <c r="FJ249" s="47"/>
      <c r="FK249" s="47"/>
      <c r="FL249" s="47"/>
      <c r="FM249" s="47"/>
      <c r="FN249" s="47"/>
      <c r="FO249" s="47"/>
      <c r="FP249" s="47"/>
      <c r="FQ249" s="47"/>
      <c r="FR249" s="47"/>
      <c r="FS249" s="47"/>
      <c r="FT249" s="47"/>
      <c r="FU249" s="47"/>
      <c r="FV249" s="47"/>
      <c r="FW249" s="47"/>
      <c r="FX249" s="47"/>
      <c r="FY249" s="47"/>
      <c r="FZ249" s="47"/>
      <c r="GA249" s="47"/>
      <c r="GB249" s="47"/>
      <c r="GC249" s="47"/>
      <c r="GD249" s="47"/>
      <c r="GE249" s="47"/>
      <c r="GF249" s="47"/>
      <c r="GG249" s="47"/>
      <c r="GH249" s="47"/>
      <c r="GI249" s="47"/>
      <c r="GJ249" s="47"/>
      <c r="GK249" s="47"/>
      <c r="GL249" s="47"/>
      <c r="GM249" s="47"/>
      <c r="GN249" s="47"/>
      <c r="GO249" s="47"/>
      <c r="GP249" s="47"/>
      <c r="GQ249" s="47"/>
      <c r="GR249" s="47"/>
      <c r="GS249" s="47"/>
      <c r="GT249" s="47"/>
      <c r="GU249" s="47"/>
      <c r="GV249" s="47"/>
      <c r="GW249" s="47"/>
      <c r="GX249" s="47"/>
      <c r="GY249" s="47"/>
      <c r="GZ249" s="47"/>
      <c r="HA249" s="47"/>
      <c r="HB249" s="47"/>
      <c r="HC249" s="47"/>
      <c r="HD249" s="47"/>
      <c r="HE249" s="47"/>
      <c r="HF249" s="47"/>
      <c r="HG249" s="47"/>
      <c r="HH249" s="47"/>
      <c r="HI249" s="47"/>
      <c r="HJ249" s="47"/>
      <c r="HK249" s="47"/>
      <c r="HL249" s="47"/>
      <c r="HM249" s="47"/>
      <c r="HN249" s="47"/>
      <c r="HO249" s="47"/>
      <c r="HP249" s="47"/>
      <c r="HQ249" s="47"/>
      <c r="HR249" s="47"/>
      <c r="HS249" s="47"/>
      <c r="HT249" s="47"/>
      <c r="HU249" s="47"/>
      <c r="HV249" s="47"/>
      <c r="HW249" s="47"/>
      <c r="HX249" s="47"/>
      <c r="HY249" s="47"/>
      <c r="HZ249" s="47"/>
      <c r="IA249" s="47"/>
      <c r="IB249" s="47"/>
      <c r="IC249" s="47"/>
      <c r="ID249" s="47"/>
      <c r="IE249" s="47"/>
      <c r="IF249" s="47"/>
      <c r="IG249" s="47"/>
      <c r="IH249" s="47"/>
      <c r="II249" s="47"/>
      <c r="IJ249" s="47"/>
      <c r="IK249" s="47"/>
      <c r="IL249" s="47"/>
      <c r="IM249" s="47"/>
      <c r="IN249" s="47"/>
      <c r="IO249" s="47"/>
      <c r="IP249" s="47"/>
      <c r="IQ249" s="47"/>
      <c r="IR249" s="47"/>
      <c r="IS249" s="47"/>
      <c r="IT249" s="47"/>
      <c r="IU249" s="47"/>
      <c r="IV249" s="47"/>
      <c r="IW249" s="47"/>
      <c r="IX249" s="47"/>
      <c r="IY249" s="47"/>
      <c r="IZ249" s="47"/>
      <c r="JA249" s="47"/>
      <c r="JB249" s="47"/>
      <c r="JC249" s="47"/>
      <c r="JD249" s="47"/>
      <c r="JE249" s="47"/>
      <c r="JF249" s="47"/>
      <c r="JG249" s="47"/>
      <c r="JH249" s="47"/>
      <c r="JI249" s="47"/>
      <c r="JJ249" s="47"/>
      <c r="JK249" s="47"/>
      <c r="JL249" s="47"/>
      <c r="JM249" s="47"/>
      <c r="JN249" s="47"/>
      <c r="JO249" s="47"/>
      <c r="JP249" s="47"/>
      <c r="JQ249" s="47"/>
      <c r="JR249" s="47"/>
      <c r="JS249" s="47"/>
      <c r="JT249" s="47"/>
      <c r="JU249" s="47"/>
      <c r="JV249" s="47"/>
      <c r="JW249" s="47"/>
      <c r="JX249" s="47"/>
      <c r="JY249" s="47"/>
      <c r="JZ249" s="47"/>
      <c r="KA249" s="47"/>
      <c r="KB249" s="47"/>
      <c r="KC249" s="47"/>
      <c r="KD249" s="47"/>
      <c r="KE249" s="47"/>
      <c r="KF249" s="47"/>
      <c r="KG249" s="47"/>
      <c r="KH249" s="47"/>
      <c r="KI249" s="47"/>
      <c r="KJ249" s="47"/>
      <c r="KK249" s="47"/>
      <c r="KL249" s="47"/>
      <c r="KM249" s="47"/>
      <c r="KN249" s="47"/>
      <c r="KO249" s="47"/>
      <c r="KP249" s="47"/>
      <c r="KQ249" s="47"/>
      <c r="KR249" s="47"/>
      <c r="KS249" s="47"/>
      <c r="KT249" s="47"/>
      <c r="KU249" s="47"/>
      <c r="KV249" s="47"/>
    </row>
    <row r="250" spans="1:308" s="48" customFormat="1" x14ac:dyDescent="0.25">
      <c r="A250" s="40">
        <v>255</v>
      </c>
      <c r="B250" s="41"/>
      <c r="C250" s="41"/>
      <c r="D250" s="41"/>
      <c r="E250" s="41"/>
      <c r="F250" s="41"/>
      <c r="G250" s="41"/>
      <c r="H250" s="42"/>
      <c r="I250" s="41"/>
      <c r="J250" s="43"/>
      <c r="K250" s="43"/>
      <c r="L250" s="44"/>
      <c r="M250" s="44"/>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c r="CW250" s="47"/>
      <c r="CX250" s="47"/>
      <c r="CY250" s="47"/>
      <c r="CZ250" s="47"/>
      <c r="DA250" s="47"/>
      <c r="DB250" s="47"/>
      <c r="DC250" s="47"/>
      <c r="DD250" s="47"/>
      <c r="DE250" s="47"/>
      <c r="DF250" s="47"/>
      <c r="DG250" s="47"/>
      <c r="DH250" s="47"/>
      <c r="DI250" s="47"/>
      <c r="DJ250" s="47"/>
      <c r="DK250" s="47"/>
      <c r="DL250" s="47"/>
      <c r="DM250" s="47"/>
      <c r="DN250" s="47"/>
      <c r="DO250" s="47"/>
      <c r="DP250" s="47"/>
      <c r="DQ250" s="47"/>
      <c r="DR250" s="47"/>
      <c r="DS250" s="47"/>
      <c r="DT250" s="47"/>
      <c r="DU250" s="47"/>
      <c r="DV250" s="47"/>
      <c r="DW250" s="47"/>
      <c r="DX250" s="47"/>
      <c r="DY250" s="47"/>
      <c r="DZ250" s="47"/>
      <c r="EA250" s="47"/>
      <c r="EB250" s="47"/>
      <c r="EC250" s="47"/>
      <c r="ED250" s="47"/>
      <c r="EE250" s="47"/>
      <c r="EF250" s="47"/>
      <c r="EG250" s="47"/>
      <c r="EH250" s="47"/>
      <c r="EI250" s="47"/>
      <c r="EJ250" s="47"/>
      <c r="EK250" s="47"/>
      <c r="EL250" s="47"/>
      <c r="EM250" s="47"/>
      <c r="EN250" s="47"/>
      <c r="EO250" s="47"/>
      <c r="EP250" s="47"/>
      <c r="EQ250" s="47"/>
      <c r="ER250" s="47"/>
      <c r="ES250" s="47"/>
      <c r="ET250" s="47"/>
      <c r="EU250" s="47"/>
      <c r="EV250" s="47"/>
      <c r="EW250" s="47"/>
      <c r="EX250" s="47"/>
      <c r="EY250" s="47"/>
      <c r="EZ250" s="47"/>
      <c r="FA250" s="47"/>
      <c r="FB250" s="47"/>
      <c r="FC250" s="47"/>
      <c r="FD250" s="47"/>
      <c r="FE250" s="47"/>
      <c r="FF250" s="47"/>
      <c r="FG250" s="47"/>
      <c r="FH250" s="47"/>
      <c r="FI250" s="47"/>
      <c r="FJ250" s="47"/>
      <c r="FK250" s="47"/>
      <c r="FL250" s="47"/>
      <c r="FM250" s="47"/>
      <c r="FN250" s="47"/>
      <c r="FO250" s="47"/>
      <c r="FP250" s="47"/>
      <c r="FQ250" s="47"/>
      <c r="FR250" s="47"/>
      <c r="FS250" s="47"/>
      <c r="FT250" s="47"/>
      <c r="FU250" s="47"/>
      <c r="FV250" s="47"/>
      <c r="FW250" s="47"/>
      <c r="FX250" s="47"/>
      <c r="FY250" s="47"/>
      <c r="FZ250" s="47"/>
      <c r="GA250" s="47"/>
      <c r="GB250" s="47"/>
      <c r="GC250" s="47"/>
      <c r="GD250" s="47"/>
      <c r="GE250" s="47"/>
      <c r="GF250" s="47"/>
      <c r="GG250" s="47"/>
      <c r="GH250" s="47"/>
      <c r="GI250" s="47"/>
      <c r="GJ250" s="47"/>
      <c r="GK250" s="47"/>
      <c r="GL250" s="47"/>
      <c r="GM250" s="47"/>
      <c r="GN250" s="47"/>
      <c r="GO250" s="47"/>
      <c r="GP250" s="47"/>
      <c r="GQ250" s="47"/>
      <c r="GR250" s="47"/>
      <c r="GS250" s="47"/>
      <c r="GT250" s="47"/>
      <c r="GU250" s="47"/>
      <c r="GV250" s="47"/>
      <c r="GW250" s="47"/>
      <c r="GX250" s="47"/>
      <c r="GY250" s="47"/>
      <c r="GZ250" s="47"/>
      <c r="HA250" s="47"/>
      <c r="HB250" s="47"/>
      <c r="HC250" s="47"/>
      <c r="HD250" s="47"/>
      <c r="HE250" s="47"/>
      <c r="HF250" s="47"/>
      <c r="HG250" s="47"/>
      <c r="HH250" s="47"/>
      <c r="HI250" s="47"/>
      <c r="HJ250" s="47"/>
      <c r="HK250" s="47"/>
      <c r="HL250" s="47"/>
      <c r="HM250" s="47"/>
      <c r="HN250" s="47"/>
      <c r="HO250" s="47"/>
      <c r="HP250" s="47"/>
      <c r="HQ250" s="47"/>
      <c r="HR250" s="47"/>
      <c r="HS250" s="47"/>
      <c r="HT250" s="47"/>
      <c r="HU250" s="47"/>
      <c r="HV250" s="47"/>
      <c r="HW250" s="47"/>
      <c r="HX250" s="47"/>
      <c r="HY250" s="47"/>
      <c r="HZ250" s="47"/>
      <c r="IA250" s="47"/>
      <c r="IB250" s="47"/>
      <c r="IC250" s="47"/>
      <c r="ID250" s="47"/>
      <c r="IE250" s="47"/>
      <c r="IF250" s="47"/>
      <c r="IG250" s="47"/>
      <c r="IH250" s="47"/>
      <c r="II250" s="47"/>
      <c r="IJ250" s="47"/>
      <c r="IK250" s="47"/>
      <c r="IL250" s="47"/>
      <c r="IM250" s="47"/>
      <c r="IN250" s="47"/>
      <c r="IO250" s="47"/>
      <c r="IP250" s="47"/>
      <c r="IQ250" s="47"/>
      <c r="IR250" s="47"/>
      <c r="IS250" s="47"/>
      <c r="IT250" s="47"/>
      <c r="IU250" s="47"/>
      <c r="IV250" s="47"/>
      <c r="IW250" s="47"/>
      <c r="IX250" s="47"/>
      <c r="IY250" s="47"/>
      <c r="IZ250" s="47"/>
      <c r="JA250" s="47"/>
      <c r="JB250" s="47"/>
      <c r="JC250" s="47"/>
      <c r="JD250" s="47"/>
      <c r="JE250" s="47"/>
      <c r="JF250" s="47"/>
      <c r="JG250" s="47"/>
      <c r="JH250" s="47"/>
      <c r="JI250" s="47"/>
      <c r="JJ250" s="47"/>
      <c r="JK250" s="47"/>
      <c r="JL250" s="47"/>
      <c r="JM250" s="47"/>
      <c r="JN250" s="47"/>
      <c r="JO250" s="47"/>
      <c r="JP250" s="47"/>
      <c r="JQ250" s="47"/>
      <c r="JR250" s="47"/>
      <c r="JS250" s="47"/>
      <c r="JT250" s="47"/>
      <c r="JU250" s="47"/>
      <c r="JV250" s="47"/>
      <c r="JW250" s="47"/>
      <c r="JX250" s="47"/>
      <c r="JY250" s="47"/>
      <c r="JZ250" s="47"/>
      <c r="KA250" s="47"/>
      <c r="KB250" s="47"/>
      <c r="KC250" s="47"/>
      <c r="KD250" s="47"/>
      <c r="KE250" s="47"/>
      <c r="KF250" s="47"/>
      <c r="KG250" s="47"/>
      <c r="KH250" s="47"/>
      <c r="KI250" s="47"/>
      <c r="KJ250" s="47"/>
      <c r="KK250" s="47"/>
      <c r="KL250" s="47"/>
      <c r="KM250" s="47"/>
      <c r="KN250" s="47"/>
      <c r="KO250" s="47"/>
      <c r="KP250" s="47"/>
      <c r="KQ250" s="47"/>
      <c r="KR250" s="47"/>
      <c r="KS250" s="47"/>
      <c r="KT250" s="47"/>
      <c r="KU250" s="47"/>
      <c r="KV250" s="47"/>
    </row>
    <row r="251" spans="1:308" s="48" customFormat="1" x14ac:dyDescent="0.25">
      <c r="A251" s="40">
        <v>256</v>
      </c>
      <c r="B251" s="41"/>
      <c r="C251" s="41"/>
      <c r="D251" s="41"/>
      <c r="E251" s="41"/>
      <c r="F251" s="41"/>
      <c r="G251" s="41"/>
      <c r="H251" s="42"/>
      <c r="I251" s="41"/>
      <c r="J251" s="43"/>
      <c r="K251" s="43"/>
      <c r="L251" s="44"/>
      <c r="M251" s="44"/>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c r="AM251" s="47"/>
      <c r="AN251" s="47"/>
      <c r="AO251" s="47"/>
      <c r="AP251" s="47"/>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c r="CK251" s="47"/>
      <c r="CL251" s="47"/>
      <c r="CM251" s="47"/>
      <c r="CN251" s="47"/>
      <c r="CO251" s="47"/>
      <c r="CP251" s="47"/>
      <c r="CQ251" s="47"/>
      <c r="CR251" s="47"/>
      <c r="CS251" s="47"/>
      <c r="CT251" s="47"/>
      <c r="CU251" s="47"/>
      <c r="CV251" s="47"/>
      <c r="CW251" s="47"/>
      <c r="CX251" s="47"/>
      <c r="CY251" s="47"/>
      <c r="CZ251" s="47"/>
      <c r="DA251" s="47"/>
      <c r="DB251" s="47"/>
      <c r="DC251" s="47"/>
      <c r="DD251" s="47"/>
      <c r="DE251" s="47"/>
      <c r="DF251" s="47"/>
      <c r="DG251" s="47"/>
      <c r="DH251" s="47"/>
      <c r="DI251" s="47"/>
      <c r="DJ251" s="47"/>
      <c r="DK251" s="47"/>
      <c r="DL251" s="47"/>
      <c r="DM251" s="47"/>
      <c r="DN251" s="47"/>
      <c r="DO251" s="47"/>
      <c r="DP251" s="47"/>
      <c r="DQ251" s="47"/>
      <c r="DR251" s="47"/>
      <c r="DS251" s="47"/>
      <c r="DT251" s="47"/>
      <c r="DU251" s="47"/>
      <c r="DV251" s="47"/>
      <c r="DW251" s="47"/>
      <c r="DX251" s="47"/>
      <c r="DY251" s="47"/>
      <c r="DZ251" s="47"/>
      <c r="EA251" s="47"/>
      <c r="EB251" s="47"/>
      <c r="EC251" s="47"/>
      <c r="ED251" s="47"/>
      <c r="EE251" s="47"/>
      <c r="EF251" s="47"/>
      <c r="EG251" s="47"/>
      <c r="EH251" s="47"/>
      <c r="EI251" s="47"/>
      <c r="EJ251" s="47"/>
      <c r="EK251" s="47"/>
      <c r="EL251" s="47"/>
      <c r="EM251" s="47"/>
      <c r="EN251" s="47"/>
      <c r="EO251" s="47"/>
      <c r="EP251" s="47"/>
      <c r="EQ251" s="47"/>
      <c r="ER251" s="47"/>
      <c r="ES251" s="47"/>
      <c r="ET251" s="47"/>
      <c r="EU251" s="47"/>
      <c r="EV251" s="47"/>
      <c r="EW251" s="47"/>
      <c r="EX251" s="47"/>
      <c r="EY251" s="47"/>
      <c r="EZ251" s="47"/>
      <c r="FA251" s="47"/>
      <c r="FB251" s="47"/>
      <c r="FC251" s="47"/>
      <c r="FD251" s="47"/>
      <c r="FE251" s="47"/>
      <c r="FF251" s="47"/>
      <c r="FG251" s="47"/>
      <c r="FH251" s="47"/>
      <c r="FI251" s="47"/>
      <c r="FJ251" s="47"/>
      <c r="FK251" s="47"/>
      <c r="FL251" s="47"/>
      <c r="FM251" s="47"/>
      <c r="FN251" s="47"/>
      <c r="FO251" s="47"/>
      <c r="FP251" s="47"/>
      <c r="FQ251" s="47"/>
      <c r="FR251" s="47"/>
      <c r="FS251" s="47"/>
      <c r="FT251" s="47"/>
      <c r="FU251" s="47"/>
      <c r="FV251" s="47"/>
      <c r="FW251" s="47"/>
      <c r="FX251" s="47"/>
      <c r="FY251" s="47"/>
      <c r="FZ251" s="47"/>
      <c r="GA251" s="47"/>
      <c r="GB251" s="47"/>
      <c r="GC251" s="47"/>
      <c r="GD251" s="47"/>
      <c r="GE251" s="47"/>
      <c r="GF251" s="47"/>
      <c r="GG251" s="47"/>
      <c r="GH251" s="47"/>
      <c r="GI251" s="47"/>
      <c r="GJ251" s="47"/>
      <c r="GK251" s="47"/>
      <c r="GL251" s="47"/>
      <c r="GM251" s="47"/>
      <c r="GN251" s="47"/>
      <c r="GO251" s="47"/>
      <c r="GP251" s="47"/>
      <c r="GQ251" s="47"/>
      <c r="GR251" s="47"/>
      <c r="GS251" s="47"/>
      <c r="GT251" s="47"/>
      <c r="GU251" s="47"/>
      <c r="GV251" s="47"/>
      <c r="GW251" s="47"/>
      <c r="GX251" s="47"/>
      <c r="GY251" s="47"/>
      <c r="GZ251" s="47"/>
      <c r="HA251" s="47"/>
      <c r="HB251" s="47"/>
      <c r="HC251" s="47"/>
      <c r="HD251" s="47"/>
      <c r="HE251" s="47"/>
      <c r="HF251" s="47"/>
      <c r="HG251" s="47"/>
      <c r="HH251" s="47"/>
      <c r="HI251" s="47"/>
      <c r="HJ251" s="47"/>
      <c r="HK251" s="47"/>
      <c r="HL251" s="47"/>
      <c r="HM251" s="47"/>
      <c r="HN251" s="47"/>
      <c r="HO251" s="47"/>
      <c r="HP251" s="47"/>
      <c r="HQ251" s="47"/>
      <c r="HR251" s="47"/>
      <c r="HS251" s="47"/>
      <c r="HT251" s="47"/>
      <c r="HU251" s="47"/>
      <c r="HV251" s="47"/>
      <c r="HW251" s="47"/>
      <c r="HX251" s="47"/>
      <c r="HY251" s="47"/>
      <c r="HZ251" s="47"/>
      <c r="IA251" s="47"/>
      <c r="IB251" s="47"/>
      <c r="IC251" s="47"/>
      <c r="ID251" s="47"/>
      <c r="IE251" s="47"/>
      <c r="IF251" s="47"/>
      <c r="IG251" s="47"/>
      <c r="IH251" s="47"/>
      <c r="II251" s="47"/>
      <c r="IJ251" s="47"/>
      <c r="IK251" s="47"/>
      <c r="IL251" s="47"/>
      <c r="IM251" s="47"/>
      <c r="IN251" s="47"/>
      <c r="IO251" s="47"/>
      <c r="IP251" s="47"/>
      <c r="IQ251" s="47"/>
      <c r="IR251" s="47"/>
      <c r="IS251" s="47"/>
      <c r="IT251" s="47"/>
      <c r="IU251" s="47"/>
      <c r="IV251" s="47"/>
      <c r="IW251" s="47"/>
      <c r="IX251" s="47"/>
      <c r="IY251" s="47"/>
      <c r="IZ251" s="47"/>
      <c r="JA251" s="47"/>
      <c r="JB251" s="47"/>
      <c r="JC251" s="47"/>
      <c r="JD251" s="47"/>
      <c r="JE251" s="47"/>
      <c r="JF251" s="47"/>
      <c r="JG251" s="47"/>
      <c r="JH251" s="47"/>
      <c r="JI251" s="47"/>
      <c r="JJ251" s="47"/>
      <c r="JK251" s="47"/>
      <c r="JL251" s="47"/>
      <c r="JM251" s="47"/>
      <c r="JN251" s="47"/>
      <c r="JO251" s="47"/>
      <c r="JP251" s="47"/>
      <c r="JQ251" s="47"/>
      <c r="JR251" s="47"/>
      <c r="JS251" s="47"/>
      <c r="JT251" s="47"/>
      <c r="JU251" s="47"/>
      <c r="JV251" s="47"/>
      <c r="JW251" s="47"/>
      <c r="JX251" s="47"/>
      <c r="JY251" s="47"/>
      <c r="JZ251" s="47"/>
      <c r="KA251" s="47"/>
      <c r="KB251" s="47"/>
      <c r="KC251" s="47"/>
      <c r="KD251" s="47"/>
      <c r="KE251" s="47"/>
      <c r="KF251" s="47"/>
      <c r="KG251" s="47"/>
      <c r="KH251" s="47"/>
      <c r="KI251" s="47"/>
      <c r="KJ251" s="47"/>
      <c r="KK251" s="47"/>
      <c r="KL251" s="47"/>
      <c r="KM251" s="47"/>
      <c r="KN251" s="47"/>
      <c r="KO251" s="47"/>
      <c r="KP251" s="47"/>
      <c r="KQ251" s="47"/>
      <c r="KR251" s="47"/>
      <c r="KS251" s="47"/>
      <c r="KT251" s="47"/>
      <c r="KU251" s="47"/>
      <c r="KV251" s="47"/>
    </row>
    <row r="252" spans="1:308" s="48" customFormat="1" x14ac:dyDescent="0.25">
      <c r="A252" s="40">
        <v>257</v>
      </c>
      <c r="B252" s="41"/>
      <c r="C252" s="41"/>
      <c r="D252" s="41"/>
      <c r="E252" s="41"/>
      <c r="F252" s="41"/>
      <c r="G252" s="41"/>
      <c r="H252" s="42"/>
      <c r="I252" s="41"/>
      <c r="J252" s="43"/>
      <c r="K252" s="43"/>
      <c r="L252" s="44"/>
      <c r="M252" s="44"/>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c r="AM252" s="47"/>
      <c r="AN252" s="47"/>
      <c r="AO252" s="47"/>
      <c r="AP252" s="47"/>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c r="CK252" s="47"/>
      <c r="CL252" s="47"/>
      <c r="CM252" s="47"/>
      <c r="CN252" s="47"/>
      <c r="CO252" s="47"/>
      <c r="CP252" s="47"/>
      <c r="CQ252" s="47"/>
      <c r="CR252" s="47"/>
      <c r="CS252" s="47"/>
      <c r="CT252" s="47"/>
      <c r="CU252" s="47"/>
      <c r="CV252" s="47"/>
      <c r="CW252" s="47"/>
      <c r="CX252" s="47"/>
      <c r="CY252" s="47"/>
      <c r="CZ252" s="47"/>
      <c r="DA252" s="47"/>
      <c r="DB252" s="47"/>
      <c r="DC252" s="47"/>
      <c r="DD252" s="47"/>
      <c r="DE252" s="47"/>
      <c r="DF252" s="47"/>
      <c r="DG252" s="47"/>
      <c r="DH252" s="47"/>
      <c r="DI252" s="47"/>
      <c r="DJ252" s="47"/>
      <c r="DK252" s="47"/>
      <c r="DL252" s="47"/>
      <c r="DM252" s="47"/>
      <c r="DN252" s="47"/>
      <c r="DO252" s="47"/>
      <c r="DP252" s="47"/>
      <c r="DQ252" s="47"/>
      <c r="DR252" s="47"/>
      <c r="DS252" s="47"/>
      <c r="DT252" s="47"/>
      <c r="DU252" s="47"/>
      <c r="DV252" s="47"/>
      <c r="DW252" s="47"/>
      <c r="DX252" s="47"/>
      <c r="DY252" s="47"/>
      <c r="DZ252" s="47"/>
      <c r="EA252" s="47"/>
      <c r="EB252" s="47"/>
      <c r="EC252" s="47"/>
      <c r="ED252" s="47"/>
      <c r="EE252" s="47"/>
      <c r="EF252" s="47"/>
      <c r="EG252" s="47"/>
      <c r="EH252" s="47"/>
      <c r="EI252" s="47"/>
      <c r="EJ252" s="47"/>
      <c r="EK252" s="47"/>
      <c r="EL252" s="47"/>
      <c r="EM252" s="47"/>
      <c r="EN252" s="47"/>
      <c r="EO252" s="47"/>
      <c r="EP252" s="47"/>
      <c r="EQ252" s="47"/>
      <c r="ER252" s="47"/>
      <c r="ES252" s="47"/>
      <c r="ET252" s="47"/>
      <c r="EU252" s="47"/>
      <c r="EV252" s="47"/>
      <c r="EW252" s="47"/>
      <c r="EX252" s="47"/>
      <c r="EY252" s="47"/>
      <c r="EZ252" s="47"/>
      <c r="FA252" s="47"/>
      <c r="FB252" s="47"/>
      <c r="FC252" s="47"/>
      <c r="FD252" s="47"/>
      <c r="FE252" s="47"/>
      <c r="FF252" s="47"/>
      <c r="FG252" s="47"/>
      <c r="FH252" s="47"/>
      <c r="FI252" s="47"/>
      <c r="FJ252" s="47"/>
      <c r="FK252" s="47"/>
      <c r="FL252" s="47"/>
      <c r="FM252" s="47"/>
      <c r="FN252" s="47"/>
      <c r="FO252" s="47"/>
      <c r="FP252" s="47"/>
      <c r="FQ252" s="47"/>
      <c r="FR252" s="47"/>
      <c r="FS252" s="47"/>
      <c r="FT252" s="47"/>
      <c r="FU252" s="47"/>
      <c r="FV252" s="47"/>
      <c r="FW252" s="47"/>
      <c r="FX252" s="47"/>
      <c r="FY252" s="47"/>
      <c r="FZ252" s="47"/>
      <c r="GA252" s="47"/>
      <c r="GB252" s="47"/>
      <c r="GC252" s="47"/>
      <c r="GD252" s="47"/>
      <c r="GE252" s="47"/>
      <c r="GF252" s="47"/>
      <c r="GG252" s="47"/>
      <c r="GH252" s="47"/>
      <c r="GI252" s="47"/>
      <c r="GJ252" s="47"/>
      <c r="GK252" s="47"/>
      <c r="GL252" s="47"/>
      <c r="GM252" s="47"/>
      <c r="GN252" s="47"/>
      <c r="GO252" s="47"/>
      <c r="GP252" s="47"/>
      <c r="GQ252" s="47"/>
      <c r="GR252" s="47"/>
      <c r="GS252" s="47"/>
      <c r="GT252" s="47"/>
      <c r="GU252" s="47"/>
      <c r="GV252" s="47"/>
      <c r="GW252" s="47"/>
      <c r="GX252" s="47"/>
      <c r="GY252" s="47"/>
      <c r="GZ252" s="47"/>
      <c r="HA252" s="47"/>
      <c r="HB252" s="47"/>
      <c r="HC252" s="47"/>
      <c r="HD252" s="47"/>
      <c r="HE252" s="47"/>
      <c r="HF252" s="47"/>
      <c r="HG252" s="47"/>
      <c r="HH252" s="47"/>
      <c r="HI252" s="47"/>
      <c r="HJ252" s="47"/>
      <c r="HK252" s="47"/>
      <c r="HL252" s="47"/>
      <c r="HM252" s="47"/>
      <c r="HN252" s="47"/>
      <c r="HO252" s="47"/>
      <c r="HP252" s="47"/>
      <c r="HQ252" s="47"/>
      <c r="HR252" s="47"/>
      <c r="HS252" s="47"/>
      <c r="HT252" s="47"/>
      <c r="HU252" s="47"/>
      <c r="HV252" s="47"/>
      <c r="HW252" s="47"/>
      <c r="HX252" s="47"/>
      <c r="HY252" s="47"/>
      <c r="HZ252" s="47"/>
      <c r="IA252" s="47"/>
      <c r="IB252" s="47"/>
      <c r="IC252" s="47"/>
      <c r="ID252" s="47"/>
      <c r="IE252" s="47"/>
      <c r="IF252" s="47"/>
      <c r="IG252" s="47"/>
      <c r="IH252" s="47"/>
      <c r="II252" s="47"/>
      <c r="IJ252" s="47"/>
      <c r="IK252" s="47"/>
      <c r="IL252" s="47"/>
      <c r="IM252" s="47"/>
      <c r="IN252" s="47"/>
      <c r="IO252" s="47"/>
      <c r="IP252" s="47"/>
      <c r="IQ252" s="47"/>
      <c r="IR252" s="47"/>
      <c r="IS252" s="47"/>
      <c r="IT252" s="47"/>
      <c r="IU252" s="47"/>
      <c r="IV252" s="47"/>
      <c r="IW252" s="47"/>
      <c r="IX252" s="47"/>
      <c r="IY252" s="47"/>
      <c r="IZ252" s="47"/>
      <c r="JA252" s="47"/>
      <c r="JB252" s="47"/>
      <c r="JC252" s="47"/>
      <c r="JD252" s="47"/>
      <c r="JE252" s="47"/>
      <c r="JF252" s="47"/>
      <c r="JG252" s="47"/>
      <c r="JH252" s="47"/>
      <c r="JI252" s="47"/>
      <c r="JJ252" s="47"/>
      <c r="JK252" s="47"/>
      <c r="JL252" s="47"/>
      <c r="JM252" s="47"/>
      <c r="JN252" s="47"/>
      <c r="JO252" s="47"/>
      <c r="JP252" s="47"/>
      <c r="JQ252" s="47"/>
      <c r="JR252" s="47"/>
      <c r="JS252" s="47"/>
      <c r="JT252" s="47"/>
      <c r="JU252" s="47"/>
      <c r="JV252" s="47"/>
      <c r="JW252" s="47"/>
      <c r="JX252" s="47"/>
      <c r="JY252" s="47"/>
      <c r="JZ252" s="47"/>
      <c r="KA252" s="47"/>
      <c r="KB252" s="47"/>
      <c r="KC252" s="47"/>
      <c r="KD252" s="47"/>
      <c r="KE252" s="47"/>
      <c r="KF252" s="47"/>
      <c r="KG252" s="47"/>
      <c r="KH252" s="47"/>
      <c r="KI252" s="47"/>
      <c r="KJ252" s="47"/>
      <c r="KK252" s="47"/>
      <c r="KL252" s="47"/>
      <c r="KM252" s="47"/>
      <c r="KN252" s="47"/>
      <c r="KO252" s="47"/>
      <c r="KP252" s="47"/>
      <c r="KQ252" s="47"/>
      <c r="KR252" s="47"/>
      <c r="KS252" s="47"/>
      <c r="KT252" s="47"/>
      <c r="KU252" s="47"/>
      <c r="KV252" s="47"/>
    </row>
    <row r="253" spans="1:308" s="48" customFormat="1" x14ac:dyDescent="0.25">
      <c r="A253" s="40">
        <v>258</v>
      </c>
      <c r="B253" s="41"/>
      <c r="C253" s="41"/>
      <c r="D253" s="41"/>
      <c r="E253" s="41"/>
      <c r="F253" s="41"/>
      <c r="G253" s="41"/>
      <c r="H253" s="42"/>
      <c r="I253" s="41"/>
      <c r="J253" s="43"/>
      <c r="K253" s="43"/>
      <c r="L253" s="44"/>
      <c r="M253" s="44"/>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c r="AP253" s="47"/>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c r="CK253" s="47"/>
      <c r="CL253" s="47"/>
      <c r="CM253" s="47"/>
      <c r="CN253" s="47"/>
      <c r="CO253" s="47"/>
      <c r="CP253" s="47"/>
      <c r="CQ253" s="47"/>
      <c r="CR253" s="47"/>
      <c r="CS253" s="47"/>
      <c r="CT253" s="47"/>
      <c r="CU253" s="47"/>
      <c r="CV253" s="47"/>
      <c r="CW253" s="47"/>
      <c r="CX253" s="47"/>
      <c r="CY253" s="47"/>
      <c r="CZ253" s="47"/>
      <c r="DA253" s="47"/>
      <c r="DB253" s="47"/>
      <c r="DC253" s="47"/>
      <c r="DD253" s="47"/>
      <c r="DE253" s="47"/>
      <c r="DF253" s="47"/>
      <c r="DG253" s="47"/>
      <c r="DH253" s="47"/>
      <c r="DI253" s="47"/>
      <c r="DJ253" s="47"/>
      <c r="DK253" s="47"/>
      <c r="DL253" s="47"/>
      <c r="DM253" s="47"/>
      <c r="DN253" s="47"/>
      <c r="DO253" s="47"/>
      <c r="DP253" s="47"/>
      <c r="DQ253" s="47"/>
      <c r="DR253" s="47"/>
      <c r="DS253" s="47"/>
      <c r="DT253" s="47"/>
      <c r="DU253" s="47"/>
      <c r="DV253" s="47"/>
      <c r="DW253" s="47"/>
      <c r="DX253" s="47"/>
      <c r="DY253" s="47"/>
      <c r="DZ253" s="47"/>
      <c r="EA253" s="47"/>
      <c r="EB253" s="47"/>
      <c r="EC253" s="47"/>
      <c r="ED253" s="47"/>
      <c r="EE253" s="47"/>
      <c r="EF253" s="47"/>
      <c r="EG253" s="47"/>
      <c r="EH253" s="47"/>
      <c r="EI253" s="47"/>
      <c r="EJ253" s="47"/>
      <c r="EK253" s="47"/>
      <c r="EL253" s="47"/>
      <c r="EM253" s="47"/>
      <c r="EN253" s="47"/>
      <c r="EO253" s="47"/>
      <c r="EP253" s="47"/>
      <c r="EQ253" s="47"/>
      <c r="ER253" s="47"/>
      <c r="ES253" s="47"/>
      <c r="ET253" s="47"/>
      <c r="EU253" s="47"/>
      <c r="EV253" s="47"/>
      <c r="EW253" s="47"/>
      <c r="EX253" s="47"/>
      <c r="EY253" s="47"/>
      <c r="EZ253" s="47"/>
      <c r="FA253" s="47"/>
      <c r="FB253" s="47"/>
      <c r="FC253" s="47"/>
      <c r="FD253" s="47"/>
      <c r="FE253" s="47"/>
      <c r="FF253" s="47"/>
      <c r="FG253" s="47"/>
      <c r="FH253" s="47"/>
      <c r="FI253" s="47"/>
      <c r="FJ253" s="47"/>
      <c r="FK253" s="47"/>
      <c r="FL253" s="47"/>
      <c r="FM253" s="47"/>
      <c r="FN253" s="47"/>
      <c r="FO253" s="47"/>
      <c r="FP253" s="47"/>
      <c r="FQ253" s="47"/>
      <c r="FR253" s="47"/>
      <c r="FS253" s="47"/>
      <c r="FT253" s="47"/>
      <c r="FU253" s="47"/>
      <c r="FV253" s="47"/>
      <c r="FW253" s="47"/>
      <c r="FX253" s="47"/>
      <c r="FY253" s="47"/>
      <c r="FZ253" s="47"/>
      <c r="GA253" s="47"/>
      <c r="GB253" s="47"/>
      <c r="GC253" s="47"/>
      <c r="GD253" s="47"/>
      <c r="GE253" s="47"/>
      <c r="GF253" s="47"/>
      <c r="GG253" s="47"/>
      <c r="GH253" s="47"/>
      <c r="GI253" s="47"/>
      <c r="GJ253" s="47"/>
      <c r="GK253" s="47"/>
      <c r="GL253" s="47"/>
      <c r="GM253" s="47"/>
      <c r="GN253" s="47"/>
      <c r="GO253" s="47"/>
      <c r="GP253" s="47"/>
      <c r="GQ253" s="47"/>
      <c r="GR253" s="47"/>
      <c r="GS253" s="47"/>
      <c r="GT253" s="47"/>
      <c r="GU253" s="47"/>
      <c r="GV253" s="47"/>
      <c r="GW253" s="47"/>
      <c r="GX253" s="47"/>
      <c r="GY253" s="47"/>
      <c r="GZ253" s="47"/>
      <c r="HA253" s="47"/>
      <c r="HB253" s="47"/>
      <c r="HC253" s="47"/>
      <c r="HD253" s="47"/>
      <c r="HE253" s="47"/>
      <c r="HF253" s="47"/>
      <c r="HG253" s="47"/>
      <c r="HH253" s="47"/>
      <c r="HI253" s="47"/>
      <c r="HJ253" s="47"/>
      <c r="HK253" s="47"/>
      <c r="HL253" s="47"/>
      <c r="HM253" s="47"/>
      <c r="HN253" s="47"/>
      <c r="HO253" s="47"/>
      <c r="HP253" s="47"/>
      <c r="HQ253" s="47"/>
      <c r="HR253" s="47"/>
      <c r="HS253" s="47"/>
      <c r="HT253" s="47"/>
      <c r="HU253" s="47"/>
      <c r="HV253" s="47"/>
      <c r="HW253" s="47"/>
      <c r="HX253" s="47"/>
      <c r="HY253" s="47"/>
      <c r="HZ253" s="47"/>
      <c r="IA253" s="47"/>
      <c r="IB253" s="47"/>
      <c r="IC253" s="47"/>
      <c r="ID253" s="47"/>
      <c r="IE253" s="47"/>
      <c r="IF253" s="47"/>
      <c r="IG253" s="47"/>
      <c r="IH253" s="47"/>
      <c r="II253" s="47"/>
      <c r="IJ253" s="47"/>
      <c r="IK253" s="47"/>
      <c r="IL253" s="47"/>
      <c r="IM253" s="47"/>
      <c r="IN253" s="47"/>
      <c r="IO253" s="47"/>
      <c r="IP253" s="47"/>
      <c r="IQ253" s="47"/>
      <c r="IR253" s="47"/>
      <c r="IS253" s="47"/>
      <c r="IT253" s="47"/>
      <c r="IU253" s="47"/>
      <c r="IV253" s="47"/>
      <c r="IW253" s="47"/>
      <c r="IX253" s="47"/>
      <c r="IY253" s="47"/>
      <c r="IZ253" s="47"/>
      <c r="JA253" s="47"/>
      <c r="JB253" s="47"/>
      <c r="JC253" s="47"/>
      <c r="JD253" s="47"/>
      <c r="JE253" s="47"/>
      <c r="JF253" s="47"/>
      <c r="JG253" s="47"/>
      <c r="JH253" s="47"/>
      <c r="JI253" s="47"/>
      <c r="JJ253" s="47"/>
      <c r="JK253" s="47"/>
      <c r="JL253" s="47"/>
      <c r="JM253" s="47"/>
      <c r="JN253" s="47"/>
      <c r="JO253" s="47"/>
      <c r="JP253" s="47"/>
      <c r="JQ253" s="47"/>
      <c r="JR253" s="47"/>
      <c r="JS253" s="47"/>
      <c r="JT253" s="47"/>
      <c r="JU253" s="47"/>
      <c r="JV253" s="47"/>
      <c r="JW253" s="47"/>
      <c r="JX253" s="47"/>
      <c r="JY253" s="47"/>
      <c r="JZ253" s="47"/>
      <c r="KA253" s="47"/>
      <c r="KB253" s="47"/>
      <c r="KC253" s="47"/>
      <c r="KD253" s="47"/>
      <c r="KE253" s="47"/>
      <c r="KF253" s="47"/>
      <c r="KG253" s="47"/>
      <c r="KH253" s="47"/>
      <c r="KI253" s="47"/>
      <c r="KJ253" s="47"/>
      <c r="KK253" s="47"/>
      <c r="KL253" s="47"/>
      <c r="KM253" s="47"/>
      <c r="KN253" s="47"/>
      <c r="KO253" s="47"/>
      <c r="KP253" s="47"/>
      <c r="KQ253" s="47"/>
      <c r="KR253" s="47"/>
      <c r="KS253" s="47"/>
      <c r="KT253" s="47"/>
      <c r="KU253" s="47"/>
      <c r="KV253" s="47"/>
    </row>
    <row r="254" spans="1:308" s="48" customFormat="1" x14ac:dyDescent="0.25">
      <c r="A254" s="40">
        <v>259</v>
      </c>
      <c r="B254" s="41"/>
      <c r="C254" s="41"/>
      <c r="D254" s="41"/>
      <c r="E254" s="41"/>
      <c r="F254" s="41"/>
      <c r="G254" s="41"/>
      <c r="H254" s="42"/>
      <c r="I254" s="41"/>
      <c r="J254" s="43"/>
      <c r="K254" s="43"/>
      <c r="L254" s="44"/>
      <c r="M254" s="44"/>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P254" s="47"/>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c r="CK254" s="47"/>
      <c r="CL254" s="47"/>
      <c r="CM254" s="47"/>
      <c r="CN254" s="47"/>
      <c r="CO254" s="47"/>
      <c r="CP254" s="47"/>
      <c r="CQ254" s="47"/>
      <c r="CR254" s="47"/>
      <c r="CS254" s="47"/>
      <c r="CT254" s="47"/>
      <c r="CU254" s="47"/>
      <c r="CV254" s="47"/>
      <c r="CW254" s="47"/>
      <c r="CX254" s="47"/>
      <c r="CY254" s="47"/>
      <c r="CZ254" s="47"/>
      <c r="DA254" s="47"/>
      <c r="DB254" s="47"/>
      <c r="DC254" s="47"/>
      <c r="DD254" s="47"/>
      <c r="DE254" s="47"/>
      <c r="DF254" s="47"/>
      <c r="DG254" s="47"/>
      <c r="DH254" s="47"/>
      <c r="DI254" s="47"/>
      <c r="DJ254" s="47"/>
      <c r="DK254" s="47"/>
      <c r="DL254" s="47"/>
      <c r="DM254" s="47"/>
      <c r="DN254" s="47"/>
      <c r="DO254" s="47"/>
      <c r="DP254" s="47"/>
      <c r="DQ254" s="47"/>
      <c r="DR254" s="47"/>
      <c r="DS254" s="47"/>
      <c r="DT254" s="47"/>
      <c r="DU254" s="47"/>
      <c r="DV254" s="47"/>
      <c r="DW254" s="47"/>
      <c r="DX254" s="47"/>
      <c r="DY254" s="47"/>
      <c r="DZ254" s="47"/>
      <c r="EA254" s="47"/>
      <c r="EB254" s="47"/>
      <c r="EC254" s="47"/>
      <c r="ED254" s="47"/>
      <c r="EE254" s="47"/>
      <c r="EF254" s="47"/>
      <c r="EG254" s="47"/>
      <c r="EH254" s="47"/>
      <c r="EI254" s="47"/>
      <c r="EJ254" s="47"/>
      <c r="EK254" s="47"/>
      <c r="EL254" s="47"/>
      <c r="EM254" s="47"/>
      <c r="EN254" s="47"/>
      <c r="EO254" s="47"/>
      <c r="EP254" s="47"/>
      <c r="EQ254" s="47"/>
      <c r="ER254" s="47"/>
      <c r="ES254" s="47"/>
      <c r="ET254" s="47"/>
      <c r="EU254" s="47"/>
      <c r="EV254" s="47"/>
      <c r="EW254" s="47"/>
      <c r="EX254" s="47"/>
      <c r="EY254" s="47"/>
      <c r="EZ254" s="47"/>
      <c r="FA254" s="47"/>
      <c r="FB254" s="47"/>
      <c r="FC254" s="47"/>
      <c r="FD254" s="47"/>
      <c r="FE254" s="47"/>
      <c r="FF254" s="47"/>
      <c r="FG254" s="47"/>
      <c r="FH254" s="47"/>
      <c r="FI254" s="47"/>
      <c r="FJ254" s="47"/>
      <c r="FK254" s="47"/>
      <c r="FL254" s="47"/>
      <c r="FM254" s="47"/>
      <c r="FN254" s="47"/>
      <c r="FO254" s="47"/>
      <c r="FP254" s="47"/>
      <c r="FQ254" s="47"/>
      <c r="FR254" s="47"/>
      <c r="FS254" s="47"/>
      <c r="FT254" s="47"/>
      <c r="FU254" s="47"/>
      <c r="FV254" s="47"/>
      <c r="FW254" s="47"/>
      <c r="FX254" s="47"/>
      <c r="FY254" s="47"/>
      <c r="FZ254" s="47"/>
      <c r="GA254" s="47"/>
      <c r="GB254" s="47"/>
      <c r="GC254" s="47"/>
      <c r="GD254" s="47"/>
      <c r="GE254" s="47"/>
      <c r="GF254" s="47"/>
      <c r="GG254" s="47"/>
      <c r="GH254" s="47"/>
      <c r="GI254" s="47"/>
      <c r="GJ254" s="47"/>
      <c r="GK254" s="47"/>
      <c r="GL254" s="47"/>
      <c r="GM254" s="47"/>
      <c r="GN254" s="47"/>
      <c r="GO254" s="47"/>
      <c r="GP254" s="47"/>
      <c r="GQ254" s="47"/>
      <c r="GR254" s="47"/>
      <c r="GS254" s="47"/>
      <c r="GT254" s="47"/>
      <c r="GU254" s="47"/>
      <c r="GV254" s="47"/>
      <c r="GW254" s="47"/>
      <c r="GX254" s="47"/>
      <c r="GY254" s="47"/>
      <c r="GZ254" s="47"/>
      <c r="HA254" s="47"/>
      <c r="HB254" s="47"/>
      <c r="HC254" s="47"/>
      <c r="HD254" s="47"/>
      <c r="HE254" s="47"/>
      <c r="HF254" s="47"/>
      <c r="HG254" s="47"/>
      <c r="HH254" s="47"/>
      <c r="HI254" s="47"/>
      <c r="HJ254" s="47"/>
      <c r="HK254" s="47"/>
      <c r="HL254" s="47"/>
      <c r="HM254" s="47"/>
      <c r="HN254" s="47"/>
      <c r="HO254" s="47"/>
      <c r="HP254" s="47"/>
      <c r="HQ254" s="47"/>
      <c r="HR254" s="47"/>
      <c r="HS254" s="47"/>
      <c r="HT254" s="47"/>
      <c r="HU254" s="47"/>
      <c r="HV254" s="47"/>
      <c r="HW254" s="47"/>
      <c r="HX254" s="47"/>
      <c r="HY254" s="47"/>
      <c r="HZ254" s="47"/>
      <c r="IA254" s="47"/>
      <c r="IB254" s="47"/>
      <c r="IC254" s="47"/>
      <c r="ID254" s="47"/>
      <c r="IE254" s="47"/>
      <c r="IF254" s="47"/>
      <c r="IG254" s="47"/>
      <c r="IH254" s="47"/>
      <c r="II254" s="47"/>
      <c r="IJ254" s="47"/>
      <c r="IK254" s="47"/>
      <c r="IL254" s="47"/>
      <c r="IM254" s="47"/>
      <c r="IN254" s="47"/>
      <c r="IO254" s="47"/>
      <c r="IP254" s="47"/>
      <c r="IQ254" s="47"/>
      <c r="IR254" s="47"/>
      <c r="IS254" s="47"/>
      <c r="IT254" s="47"/>
      <c r="IU254" s="47"/>
      <c r="IV254" s="47"/>
      <c r="IW254" s="47"/>
      <c r="IX254" s="47"/>
      <c r="IY254" s="47"/>
      <c r="IZ254" s="47"/>
      <c r="JA254" s="47"/>
      <c r="JB254" s="47"/>
      <c r="JC254" s="47"/>
      <c r="JD254" s="47"/>
      <c r="JE254" s="47"/>
      <c r="JF254" s="47"/>
      <c r="JG254" s="47"/>
      <c r="JH254" s="47"/>
      <c r="JI254" s="47"/>
      <c r="JJ254" s="47"/>
      <c r="JK254" s="47"/>
      <c r="JL254" s="47"/>
      <c r="JM254" s="47"/>
      <c r="JN254" s="47"/>
      <c r="JO254" s="47"/>
      <c r="JP254" s="47"/>
      <c r="JQ254" s="47"/>
      <c r="JR254" s="47"/>
      <c r="JS254" s="47"/>
      <c r="JT254" s="47"/>
      <c r="JU254" s="47"/>
      <c r="JV254" s="47"/>
      <c r="JW254" s="47"/>
      <c r="JX254" s="47"/>
      <c r="JY254" s="47"/>
      <c r="JZ254" s="47"/>
      <c r="KA254" s="47"/>
      <c r="KB254" s="47"/>
      <c r="KC254" s="47"/>
      <c r="KD254" s="47"/>
      <c r="KE254" s="47"/>
      <c r="KF254" s="47"/>
      <c r="KG254" s="47"/>
      <c r="KH254" s="47"/>
      <c r="KI254" s="47"/>
      <c r="KJ254" s="47"/>
      <c r="KK254" s="47"/>
      <c r="KL254" s="47"/>
      <c r="KM254" s="47"/>
      <c r="KN254" s="47"/>
      <c r="KO254" s="47"/>
      <c r="KP254" s="47"/>
      <c r="KQ254" s="47"/>
      <c r="KR254" s="47"/>
      <c r="KS254" s="47"/>
      <c r="KT254" s="47"/>
      <c r="KU254" s="47"/>
      <c r="KV254" s="47"/>
    </row>
    <row r="255" spans="1:308" s="48" customFormat="1" x14ac:dyDescent="0.25">
      <c r="A255" s="40">
        <v>260</v>
      </c>
      <c r="B255" s="41"/>
      <c r="C255" s="41"/>
      <c r="D255" s="41"/>
      <c r="E255" s="41"/>
      <c r="F255" s="41"/>
      <c r="G255" s="41"/>
      <c r="H255" s="42"/>
      <c r="I255" s="41"/>
      <c r="J255" s="43"/>
      <c r="K255" s="43"/>
      <c r="L255" s="44"/>
      <c r="M255" s="44"/>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c r="CR255" s="47"/>
      <c r="CS255" s="47"/>
      <c r="CT255" s="47"/>
      <c r="CU255" s="47"/>
      <c r="CV255" s="47"/>
      <c r="CW255" s="47"/>
      <c r="CX255" s="47"/>
      <c r="CY255" s="47"/>
      <c r="CZ255" s="47"/>
      <c r="DA255" s="47"/>
      <c r="DB255" s="47"/>
      <c r="DC255" s="47"/>
      <c r="DD255" s="47"/>
      <c r="DE255" s="47"/>
      <c r="DF255" s="47"/>
      <c r="DG255" s="47"/>
      <c r="DH255" s="47"/>
      <c r="DI255" s="47"/>
      <c r="DJ255" s="47"/>
      <c r="DK255" s="47"/>
      <c r="DL255" s="47"/>
      <c r="DM255" s="47"/>
      <c r="DN255" s="47"/>
      <c r="DO255" s="47"/>
      <c r="DP255" s="47"/>
      <c r="DQ255" s="47"/>
      <c r="DR255" s="47"/>
      <c r="DS255" s="47"/>
      <c r="DT255" s="47"/>
      <c r="DU255" s="47"/>
      <c r="DV255" s="47"/>
      <c r="DW255" s="47"/>
      <c r="DX255" s="47"/>
      <c r="DY255" s="47"/>
      <c r="DZ255" s="47"/>
      <c r="EA255" s="47"/>
      <c r="EB255" s="47"/>
      <c r="EC255" s="47"/>
      <c r="ED255" s="47"/>
      <c r="EE255" s="47"/>
      <c r="EF255" s="47"/>
      <c r="EG255" s="47"/>
      <c r="EH255" s="47"/>
      <c r="EI255" s="47"/>
      <c r="EJ255" s="47"/>
      <c r="EK255" s="47"/>
      <c r="EL255" s="47"/>
      <c r="EM255" s="47"/>
      <c r="EN255" s="47"/>
      <c r="EO255" s="47"/>
      <c r="EP255" s="47"/>
      <c r="EQ255" s="47"/>
      <c r="ER255" s="47"/>
      <c r="ES255" s="47"/>
      <c r="ET255" s="47"/>
      <c r="EU255" s="47"/>
      <c r="EV255" s="47"/>
      <c r="EW255" s="47"/>
      <c r="EX255" s="47"/>
      <c r="EY255" s="47"/>
      <c r="EZ255" s="47"/>
      <c r="FA255" s="47"/>
      <c r="FB255" s="47"/>
      <c r="FC255" s="47"/>
      <c r="FD255" s="47"/>
      <c r="FE255" s="47"/>
      <c r="FF255" s="47"/>
      <c r="FG255" s="47"/>
      <c r="FH255" s="47"/>
      <c r="FI255" s="47"/>
      <c r="FJ255" s="47"/>
      <c r="FK255" s="47"/>
      <c r="FL255" s="47"/>
      <c r="FM255" s="47"/>
      <c r="FN255" s="47"/>
      <c r="FO255" s="47"/>
      <c r="FP255" s="47"/>
      <c r="FQ255" s="47"/>
      <c r="FR255" s="47"/>
      <c r="FS255" s="47"/>
      <c r="FT255" s="47"/>
      <c r="FU255" s="47"/>
      <c r="FV255" s="47"/>
      <c r="FW255" s="47"/>
      <c r="FX255" s="47"/>
      <c r="FY255" s="47"/>
      <c r="FZ255" s="47"/>
      <c r="GA255" s="47"/>
      <c r="GB255" s="47"/>
      <c r="GC255" s="47"/>
      <c r="GD255" s="47"/>
      <c r="GE255" s="47"/>
      <c r="GF255" s="47"/>
      <c r="GG255" s="47"/>
      <c r="GH255" s="47"/>
      <c r="GI255" s="47"/>
      <c r="GJ255" s="47"/>
      <c r="GK255" s="47"/>
      <c r="GL255" s="47"/>
      <c r="GM255" s="47"/>
      <c r="GN255" s="47"/>
      <c r="GO255" s="47"/>
      <c r="GP255" s="47"/>
      <c r="GQ255" s="47"/>
      <c r="GR255" s="47"/>
      <c r="GS255" s="47"/>
      <c r="GT255" s="47"/>
      <c r="GU255" s="47"/>
      <c r="GV255" s="47"/>
      <c r="GW255" s="47"/>
      <c r="GX255" s="47"/>
      <c r="GY255" s="47"/>
      <c r="GZ255" s="47"/>
      <c r="HA255" s="47"/>
      <c r="HB255" s="47"/>
      <c r="HC255" s="47"/>
      <c r="HD255" s="47"/>
      <c r="HE255" s="47"/>
      <c r="HF255" s="47"/>
      <c r="HG255" s="47"/>
      <c r="HH255" s="47"/>
      <c r="HI255" s="47"/>
      <c r="HJ255" s="47"/>
      <c r="HK255" s="47"/>
      <c r="HL255" s="47"/>
      <c r="HM255" s="47"/>
      <c r="HN255" s="47"/>
      <c r="HO255" s="47"/>
      <c r="HP255" s="47"/>
      <c r="HQ255" s="47"/>
      <c r="HR255" s="47"/>
      <c r="HS255" s="47"/>
      <c r="HT255" s="47"/>
      <c r="HU255" s="47"/>
      <c r="HV255" s="47"/>
      <c r="HW255" s="47"/>
      <c r="HX255" s="47"/>
      <c r="HY255" s="47"/>
      <c r="HZ255" s="47"/>
      <c r="IA255" s="47"/>
      <c r="IB255" s="47"/>
      <c r="IC255" s="47"/>
      <c r="ID255" s="47"/>
      <c r="IE255" s="47"/>
      <c r="IF255" s="47"/>
      <c r="IG255" s="47"/>
      <c r="IH255" s="47"/>
      <c r="II255" s="47"/>
      <c r="IJ255" s="47"/>
      <c r="IK255" s="47"/>
      <c r="IL255" s="47"/>
      <c r="IM255" s="47"/>
      <c r="IN255" s="47"/>
      <c r="IO255" s="47"/>
      <c r="IP255" s="47"/>
      <c r="IQ255" s="47"/>
      <c r="IR255" s="47"/>
      <c r="IS255" s="47"/>
      <c r="IT255" s="47"/>
      <c r="IU255" s="47"/>
      <c r="IV255" s="47"/>
      <c r="IW255" s="47"/>
      <c r="IX255" s="47"/>
      <c r="IY255" s="47"/>
      <c r="IZ255" s="47"/>
      <c r="JA255" s="47"/>
      <c r="JB255" s="47"/>
      <c r="JC255" s="47"/>
      <c r="JD255" s="47"/>
      <c r="JE255" s="47"/>
      <c r="JF255" s="47"/>
      <c r="JG255" s="47"/>
      <c r="JH255" s="47"/>
      <c r="JI255" s="47"/>
      <c r="JJ255" s="47"/>
      <c r="JK255" s="47"/>
      <c r="JL255" s="47"/>
      <c r="JM255" s="47"/>
      <c r="JN255" s="47"/>
      <c r="JO255" s="47"/>
      <c r="JP255" s="47"/>
      <c r="JQ255" s="47"/>
      <c r="JR255" s="47"/>
      <c r="JS255" s="47"/>
      <c r="JT255" s="47"/>
      <c r="JU255" s="47"/>
      <c r="JV255" s="47"/>
      <c r="JW255" s="47"/>
      <c r="JX255" s="47"/>
      <c r="JY255" s="47"/>
      <c r="JZ255" s="47"/>
      <c r="KA255" s="47"/>
      <c r="KB255" s="47"/>
      <c r="KC255" s="47"/>
      <c r="KD255" s="47"/>
      <c r="KE255" s="47"/>
      <c r="KF255" s="47"/>
      <c r="KG255" s="47"/>
      <c r="KH255" s="47"/>
      <c r="KI255" s="47"/>
      <c r="KJ255" s="47"/>
      <c r="KK255" s="47"/>
      <c r="KL255" s="47"/>
      <c r="KM255" s="47"/>
      <c r="KN255" s="47"/>
      <c r="KO255" s="47"/>
      <c r="KP255" s="47"/>
      <c r="KQ255" s="47"/>
      <c r="KR255" s="47"/>
      <c r="KS255" s="47"/>
      <c r="KT255" s="47"/>
      <c r="KU255" s="47"/>
      <c r="KV255" s="47"/>
    </row>
    <row r="256" spans="1:308" s="45" customFormat="1" x14ac:dyDescent="0.25">
      <c r="A256" s="40">
        <v>261</v>
      </c>
      <c r="B256" s="41"/>
      <c r="C256" s="41"/>
      <c r="D256" s="41"/>
      <c r="E256" s="41"/>
      <c r="F256" s="41"/>
      <c r="G256" s="41"/>
      <c r="H256" s="42"/>
      <c r="I256" s="41"/>
      <c r="J256" s="43"/>
      <c r="K256" s="43"/>
      <c r="L256" s="44"/>
      <c r="M256" s="44"/>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6"/>
      <c r="AY256" s="46"/>
      <c r="AZ256" s="46"/>
      <c r="BA256" s="46"/>
      <c r="BB256" s="46"/>
      <c r="BC256" s="46"/>
      <c r="BD256" s="46"/>
      <c r="BE256" s="46"/>
      <c r="BF256" s="46"/>
      <c r="BG256" s="46"/>
      <c r="BH256" s="46"/>
      <c r="BI256" s="46"/>
      <c r="BJ256" s="46"/>
      <c r="BK256" s="46"/>
      <c r="BL256" s="46"/>
      <c r="BM256" s="46"/>
      <c r="BN256" s="46"/>
      <c r="BO256" s="46"/>
      <c r="BP256" s="46"/>
      <c r="BQ256" s="46"/>
      <c r="BR256" s="46"/>
      <c r="BS256" s="46"/>
      <c r="BT256" s="46"/>
      <c r="BU256" s="46"/>
      <c r="BV256" s="46"/>
      <c r="BW256" s="46"/>
      <c r="BX256" s="46"/>
      <c r="BY256" s="46"/>
      <c r="BZ256" s="46"/>
      <c r="CA256" s="46"/>
      <c r="CB256" s="46"/>
      <c r="CC256" s="46"/>
      <c r="CD256" s="46"/>
      <c r="CE256" s="46"/>
      <c r="CF256" s="46"/>
      <c r="CG256" s="46"/>
      <c r="CH256" s="46"/>
      <c r="CI256" s="46"/>
      <c r="CJ256" s="46"/>
      <c r="CK256" s="46"/>
      <c r="CL256" s="46"/>
      <c r="CM256" s="46"/>
      <c r="CN256" s="46"/>
      <c r="CO256" s="46"/>
      <c r="CP256" s="46"/>
      <c r="CQ256" s="46"/>
      <c r="CR256" s="46"/>
      <c r="CS256" s="46"/>
      <c r="CT256" s="46"/>
      <c r="CU256" s="46"/>
      <c r="CV256" s="46"/>
      <c r="CW256" s="46"/>
      <c r="CX256" s="46"/>
      <c r="CY256" s="46"/>
      <c r="CZ256" s="46"/>
      <c r="DA256" s="46"/>
      <c r="DB256" s="46"/>
      <c r="DC256" s="46"/>
      <c r="DD256" s="46"/>
      <c r="DE256" s="46"/>
      <c r="DF256" s="46"/>
      <c r="DG256" s="46"/>
      <c r="DH256" s="46"/>
      <c r="DI256" s="46"/>
      <c r="DJ256" s="46"/>
      <c r="DK256" s="46"/>
      <c r="DL256" s="46"/>
      <c r="DM256" s="46"/>
      <c r="DN256" s="46"/>
      <c r="DO256" s="46"/>
      <c r="DP256" s="46"/>
      <c r="DQ256" s="46"/>
      <c r="DR256" s="46"/>
      <c r="DS256" s="46"/>
      <c r="DT256" s="46"/>
      <c r="DU256" s="46"/>
      <c r="DV256" s="46"/>
      <c r="DW256" s="46"/>
      <c r="DX256" s="46"/>
      <c r="DY256" s="46"/>
      <c r="DZ256" s="46"/>
      <c r="EA256" s="46"/>
      <c r="EB256" s="46"/>
      <c r="EC256" s="46"/>
      <c r="ED256" s="46"/>
      <c r="EE256" s="46"/>
      <c r="EF256" s="46"/>
      <c r="EG256" s="46"/>
      <c r="EH256" s="46"/>
      <c r="EI256" s="46"/>
      <c r="EJ256" s="46"/>
      <c r="EK256" s="46"/>
      <c r="EL256" s="46"/>
      <c r="EM256" s="46"/>
      <c r="EN256" s="46"/>
      <c r="EO256" s="46"/>
      <c r="EP256" s="46"/>
      <c r="EQ256" s="46"/>
      <c r="ER256" s="46"/>
      <c r="ES256" s="46"/>
      <c r="ET256" s="46"/>
      <c r="EU256" s="46"/>
      <c r="EV256" s="46"/>
      <c r="EW256" s="46"/>
      <c r="EX256" s="46"/>
      <c r="EY256" s="46"/>
      <c r="EZ256" s="46"/>
      <c r="FA256" s="46"/>
      <c r="FB256" s="46"/>
      <c r="FC256" s="46"/>
      <c r="FD256" s="46"/>
      <c r="FE256" s="46"/>
      <c r="FF256" s="46"/>
      <c r="FG256" s="46"/>
      <c r="FH256" s="46"/>
      <c r="FI256" s="46"/>
      <c r="FJ256" s="46"/>
      <c r="FK256" s="46"/>
      <c r="FL256" s="46"/>
      <c r="FM256" s="46"/>
      <c r="FN256" s="46"/>
      <c r="FO256" s="46"/>
      <c r="FP256" s="46"/>
      <c r="FQ256" s="46"/>
      <c r="FR256" s="46"/>
      <c r="FS256" s="46"/>
      <c r="FT256" s="46"/>
      <c r="FU256" s="46"/>
      <c r="FV256" s="46"/>
      <c r="FW256" s="46"/>
      <c r="FX256" s="46"/>
      <c r="FY256" s="46"/>
      <c r="FZ256" s="46"/>
      <c r="GA256" s="46"/>
      <c r="GB256" s="46"/>
      <c r="GC256" s="46"/>
      <c r="GD256" s="46"/>
      <c r="GE256" s="46"/>
      <c r="GF256" s="46"/>
      <c r="GG256" s="46"/>
      <c r="GH256" s="46"/>
      <c r="GI256" s="46"/>
      <c r="GJ256" s="46"/>
      <c r="GK256" s="46"/>
      <c r="GL256" s="46"/>
      <c r="GM256" s="46"/>
      <c r="GN256" s="46"/>
      <c r="GO256" s="46"/>
      <c r="GP256" s="46"/>
      <c r="GQ256" s="46"/>
      <c r="GR256" s="46"/>
      <c r="GS256" s="46"/>
      <c r="GT256" s="46"/>
      <c r="GU256" s="46"/>
      <c r="GV256" s="46"/>
      <c r="GW256" s="46"/>
      <c r="GX256" s="46"/>
      <c r="GY256" s="46"/>
      <c r="GZ256" s="46"/>
      <c r="HA256" s="46"/>
      <c r="HB256" s="46"/>
      <c r="HC256" s="46"/>
      <c r="HD256" s="46"/>
      <c r="HE256" s="46"/>
      <c r="HF256" s="46"/>
      <c r="HG256" s="46"/>
      <c r="HH256" s="46"/>
      <c r="HI256" s="46"/>
      <c r="HJ256" s="46"/>
      <c r="HK256" s="46"/>
      <c r="HL256" s="46"/>
      <c r="HM256" s="46"/>
      <c r="HN256" s="46"/>
      <c r="HO256" s="46"/>
      <c r="HP256" s="46"/>
      <c r="HQ256" s="46"/>
      <c r="HR256" s="46"/>
      <c r="HS256" s="46"/>
      <c r="HT256" s="46"/>
      <c r="HU256" s="46"/>
      <c r="HV256" s="46"/>
      <c r="HW256" s="46"/>
      <c r="HX256" s="46"/>
      <c r="HY256" s="46"/>
      <c r="HZ256" s="46"/>
      <c r="IA256" s="46"/>
      <c r="IB256" s="46"/>
      <c r="IC256" s="46"/>
      <c r="ID256" s="46"/>
      <c r="IE256" s="46"/>
      <c r="IF256" s="46"/>
      <c r="IG256" s="46"/>
      <c r="IH256" s="46"/>
      <c r="II256" s="46"/>
      <c r="IJ256" s="46"/>
      <c r="IK256" s="46"/>
      <c r="IL256" s="46"/>
      <c r="IM256" s="46"/>
      <c r="IN256" s="46"/>
      <c r="IO256" s="46"/>
      <c r="IP256" s="46"/>
      <c r="IQ256" s="46"/>
      <c r="IR256" s="46"/>
      <c r="IS256" s="46"/>
      <c r="IT256" s="46"/>
      <c r="IU256" s="46"/>
      <c r="IV256" s="46"/>
      <c r="IW256" s="46"/>
      <c r="IX256" s="46"/>
      <c r="IY256" s="46"/>
      <c r="IZ256" s="46"/>
      <c r="JA256" s="46"/>
      <c r="JB256" s="46"/>
      <c r="JC256" s="46"/>
      <c r="JD256" s="46"/>
      <c r="JE256" s="46"/>
      <c r="JF256" s="46"/>
      <c r="JG256" s="46"/>
      <c r="JH256" s="46"/>
      <c r="JI256" s="46"/>
      <c r="JJ256" s="46"/>
      <c r="JK256" s="46"/>
      <c r="JL256" s="46"/>
      <c r="JM256" s="46"/>
      <c r="JN256" s="46"/>
      <c r="JO256" s="46"/>
      <c r="JP256" s="46"/>
      <c r="JQ256" s="46"/>
      <c r="JR256" s="46"/>
      <c r="JS256" s="46"/>
      <c r="JT256" s="46"/>
      <c r="JU256" s="46"/>
      <c r="JV256" s="46"/>
      <c r="JW256" s="46"/>
      <c r="JX256" s="46"/>
      <c r="JY256" s="46"/>
      <c r="JZ256" s="46"/>
      <c r="KA256" s="46"/>
      <c r="KB256" s="46"/>
      <c r="KC256" s="46"/>
      <c r="KD256" s="46"/>
      <c r="KE256" s="46"/>
      <c r="KF256" s="46"/>
      <c r="KG256" s="46"/>
      <c r="KH256" s="46"/>
      <c r="KI256" s="46"/>
      <c r="KJ256" s="46"/>
      <c r="KK256" s="46"/>
      <c r="KL256" s="46"/>
      <c r="KM256" s="46"/>
      <c r="KN256" s="46"/>
      <c r="KO256" s="46"/>
      <c r="KP256" s="46"/>
      <c r="KQ256" s="46"/>
      <c r="KR256" s="46"/>
      <c r="KS256" s="46"/>
      <c r="KT256" s="46"/>
      <c r="KU256" s="46"/>
      <c r="KV256" s="46"/>
    </row>
    <row r="257" spans="1:308" s="45" customFormat="1" x14ac:dyDescent="0.25">
      <c r="A257" s="40">
        <v>262</v>
      </c>
      <c r="B257" s="41"/>
      <c r="C257" s="41"/>
      <c r="D257" s="41"/>
      <c r="E257" s="41"/>
      <c r="F257" s="41"/>
      <c r="G257" s="41"/>
      <c r="H257" s="42"/>
      <c r="I257" s="41"/>
      <c r="J257" s="43"/>
      <c r="K257" s="43"/>
      <c r="L257" s="44"/>
      <c r="M257" s="44"/>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6"/>
      <c r="AY257" s="46"/>
      <c r="AZ257" s="46"/>
      <c r="BA257" s="46"/>
      <c r="BB257" s="46"/>
      <c r="BC257" s="46"/>
      <c r="BD257" s="46"/>
      <c r="BE257" s="46"/>
      <c r="BF257" s="46"/>
      <c r="BG257" s="46"/>
      <c r="BH257" s="46"/>
      <c r="BI257" s="46"/>
      <c r="BJ257" s="46"/>
      <c r="BK257" s="46"/>
      <c r="BL257" s="46"/>
      <c r="BM257" s="46"/>
      <c r="BN257" s="46"/>
      <c r="BO257" s="46"/>
      <c r="BP257" s="46"/>
      <c r="BQ257" s="46"/>
      <c r="BR257" s="46"/>
      <c r="BS257" s="46"/>
      <c r="BT257" s="46"/>
      <c r="BU257" s="46"/>
      <c r="BV257" s="46"/>
      <c r="BW257" s="46"/>
      <c r="BX257" s="46"/>
      <c r="BY257" s="46"/>
      <c r="BZ257" s="46"/>
      <c r="CA257" s="46"/>
      <c r="CB257" s="46"/>
      <c r="CC257" s="46"/>
      <c r="CD257" s="46"/>
      <c r="CE257" s="46"/>
      <c r="CF257" s="46"/>
      <c r="CG257" s="46"/>
      <c r="CH257" s="46"/>
      <c r="CI257" s="46"/>
      <c r="CJ257" s="46"/>
      <c r="CK257" s="46"/>
      <c r="CL257" s="46"/>
      <c r="CM257" s="46"/>
      <c r="CN257" s="46"/>
      <c r="CO257" s="46"/>
      <c r="CP257" s="46"/>
      <c r="CQ257" s="46"/>
      <c r="CR257" s="46"/>
      <c r="CS257" s="46"/>
      <c r="CT257" s="46"/>
      <c r="CU257" s="46"/>
      <c r="CV257" s="46"/>
      <c r="CW257" s="46"/>
      <c r="CX257" s="46"/>
      <c r="CY257" s="46"/>
      <c r="CZ257" s="46"/>
      <c r="DA257" s="46"/>
      <c r="DB257" s="46"/>
      <c r="DC257" s="46"/>
      <c r="DD257" s="46"/>
      <c r="DE257" s="46"/>
      <c r="DF257" s="46"/>
      <c r="DG257" s="46"/>
      <c r="DH257" s="46"/>
      <c r="DI257" s="46"/>
      <c r="DJ257" s="46"/>
      <c r="DK257" s="46"/>
      <c r="DL257" s="46"/>
      <c r="DM257" s="46"/>
      <c r="DN257" s="46"/>
      <c r="DO257" s="46"/>
      <c r="DP257" s="46"/>
      <c r="DQ257" s="46"/>
      <c r="DR257" s="46"/>
      <c r="DS257" s="46"/>
      <c r="DT257" s="46"/>
      <c r="DU257" s="46"/>
      <c r="DV257" s="46"/>
      <c r="DW257" s="46"/>
      <c r="DX257" s="46"/>
      <c r="DY257" s="46"/>
      <c r="DZ257" s="46"/>
      <c r="EA257" s="46"/>
      <c r="EB257" s="46"/>
      <c r="EC257" s="46"/>
      <c r="ED257" s="46"/>
      <c r="EE257" s="46"/>
      <c r="EF257" s="46"/>
      <c r="EG257" s="46"/>
      <c r="EH257" s="46"/>
      <c r="EI257" s="46"/>
      <c r="EJ257" s="46"/>
      <c r="EK257" s="46"/>
      <c r="EL257" s="46"/>
      <c r="EM257" s="46"/>
      <c r="EN257" s="46"/>
      <c r="EO257" s="46"/>
      <c r="EP257" s="46"/>
      <c r="EQ257" s="46"/>
      <c r="ER257" s="46"/>
      <c r="ES257" s="46"/>
      <c r="ET257" s="46"/>
      <c r="EU257" s="46"/>
      <c r="EV257" s="46"/>
      <c r="EW257" s="46"/>
      <c r="EX257" s="46"/>
      <c r="EY257" s="46"/>
      <c r="EZ257" s="46"/>
      <c r="FA257" s="46"/>
      <c r="FB257" s="46"/>
      <c r="FC257" s="46"/>
      <c r="FD257" s="46"/>
      <c r="FE257" s="46"/>
      <c r="FF257" s="46"/>
      <c r="FG257" s="46"/>
      <c r="FH257" s="46"/>
      <c r="FI257" s="46"/>
      <c r="FJ257" s="46"/>
      <c r="FK257" s="46"/>
      <c r="FL257" s="46"/>
      <c r="FM257" s="46"/>
      <c r="FN257" s="46"/>
      <c r="FO257" s="46"/>
      <c r="FP257" s="46"/>
      <c r="FQ257" s="46"/>
      <c r="FR257" s="46"/>
      <c r="FS257" s="46"/>
      <c r="FT257" s="46"/>
      <c r="FU257" s="46"/>
      <c r="FV257" s="46"/>
      <c r="FW257" s="46"/>
      <c r="FX257" s="46"/>
      <c r="FY257" s="46"/>
      <c r="FZ257" s="46"/>
      <c r="GA257" s="46"/>
      <c r="GB257" s="46"/>
      <c r="GC257" s="46"/>
      <c r="GD257" s="46"/>
      <c r="GE257" s="46"/>
      <c r="GF257" s="46"/>
      <c r="GG257" s="46"/>
      <c r="GH257" s="46"/>
      <c r="GI257" s="46"/>
      <c r="GJ257" s="46"/>
      <c r="GK257" s="46"/>
      <c r="GL257" s="46"/>
      <c r="GM257" s="46"/>
      <c r="GN257" s="46"/>
      <c r="GO257" s="46"/>
      <c r="GP257" s="46"/>
      <c r="GQ257" s="46"/>
      <c r="GR257" s="46"/>
      <c r="GS257" s="46"/>
      <c r="GT257" s="46"/>
      <c r="GU257" s="46"/>
      <c r="GV257" s="46"/>
      <c r="GW257" s="46"/>
      <c r="GX257" s="46"/>
      <c r="GY257" s="46"/>
      <c r="GZ257" s="46"/>
      <c r="HA257" s="46"/>
      <c r="HB257" s="46"/>
      <c r="HC257" s="46"/>
      <c r="HD257" s="46"/>
      <c r="HE257" s="46"/>
      <c r="HF257" s="46"/>
      <c r="HG257" s="46"/>
      <c r="HH257" s="46"/>
      <c r="HI257" s="46"/>
      <c r="HJ257" s="46"/>
      <c r="HK257" s="46"/>
      <c r="HL257" s="46"/>
      <c r="HM257" s="46"/>
      <c r="HN257" s="46"/>
      <c r="HO257" s="46"/>
      <c r="HP257" s="46"/>
      <c r="HQ257" s="46"/>
      <c r="HR257" s="46"/>
      <c r="HS257" s="46"/>
      <c r="HT257" s="46"/>
      <c r="HU257" s="46"/>
      <c r="HV257" s="46"/>
      <c r="HW257" s="46"/>
      <c r="HX257" s="46"/>
      <c r="HY257" s="46"/>
      <c r="HZ257" s="46"/>
      <c r="IA257" s="46"/>
      <c r="IB257" s="46"/>
      <c r="IC257" s="46"/>
      <c r="ID257" s="46"/>
      <c r="IE257" s="46"/>
      <c r="IF257" s="46"/>
      <c r="IG257" s="46"/>
      <c r="IH257" s="46"/>
      <c r="II257" s="46"/>
      <c r="IJ257" s="46"/>
      <c r="IK257" s="46"/>
      <c r="IL257" s="46"/>
      <c r="IM257" s="46"/>
      <c r="IN257" s="46"/>
      <c r="IO257" s="46"/>
      <c r="IP257" s="46"/>
      <c r="IQ257" s="46"/>
      <c r="IR257" s="46"/>
      <c r="IS257" s="46"/>
      <c r="IT257" s="46"/>
      <c r="IU257" s="46"/>
      <c r="IV257" s="46"/>
      <c r="IW257" s="46"/>
      <c r="IX257" s="46"/>
      <c r="IY257" s="46"/>
      <c r="IZ257" s="46"/>
      <c r="JA257" s="46"/>
      <c r="JB257" s="46"/>
      <c r="JC257" s="46"/>
      <c r="JD257" s="46"/>
      <c r="JE257" s="46"/>
      <c r="JF257" s="46"/>
      <c r="JG257" s="46"/>
      <c r="JH257" s="46"/>
      <c r="JI257" s="46"/>
      <c r="JJ257" s="46"/>
      <c r="JK257" s="46"/>
      <c r="JL257" s="46"/>
      <c r="JM257" s="46"/>
      <c r="JN257" s="46"/>
      <c r="JO257" s="46"/>
      <c r="JP257" s="46"/>
      <c r="JQ257" s="46"/>
      <c r="JR257" s="46"/>
      <c r="JS257" s="46"/>
      <c r="JT257" s="46"/>
      <c r="JU257" s="46"/>
      <c r="JV257" s="46"/>
      <c r="JW257" s="46"/>
      <c r="JX257" s="46"/>
      <c r="JY257" s="46"/>
      <c r="JZ257" s="46"/>
      <c r="KA257" s="46"/>
      <c r="KB257" s="46"/>
      <c r="KC257" s="46"/>
      <c r="KD257" s="46"/>
      <c r="KE257" s="46"/>
      <c r="KF257" s="46"/>
      <c r="KG257" s="46"/>
      <c r="KH257" s="46"/>
      <c r="KI257" s="46"/>
      <c r="KJ257" s="46"/>
      <c r="KK257" s="46"/>
      <c r="KL257" s="46"/>
      <c r="KM257" s="46"/>
      <c r="KN257" s="46"/>
      <c r="KO257" s="46"/>
      <c r="KP257" s="46"/>
      <c r="KQ257" s="46"/>
      <c r="KR257" s="46"/>
      <c r="KS257" s="46"/>
      <c r="KT257" s="46"/>
      <c r="KU257" s="46"/>
      <c r="KV257" s="46"/>
    </row>
    <row r="258" spans="1:308" s="45" customFormat="1" x14ac:dyDescent="0.25">
      <c r="A258" s="40">
        <v>263</v>
      </c>
      <c r="B258" s="41"/>
      <c r="C258" s="41"/>
      <c r="D258" s="41"/>
      <c r="E258" s="41"/>
      <c r="F258" s="41"/>
      <c r="G258" s="41"/>
      <c r="H258" s="42"/>
      <c r="I258" s="41"/>
      <c r="J258" s="43"/>
      <c r="K258" s="43"/>
      <c r="L258" s="44"/>
      <c r="M258" s="44"/>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6"/>
      <c r="AY258" s="46"/>
      <c r="AZ258" s="46"/>
      <c r="BA258" s="46"/>
      <c r="BB258" s="46"/>
      <c r="BC258" s="46"/>
      <c r="BD258" s="46"/>
      <c r="BE258" s="46"/>
      <c r="BF258" s="46"/>
      <c r="BG258" s="46"/>
      <c r="BH258" s="46"/>
      <c r="BI258" s="46"/>
      <c r="BJ258" s="46"/>
      <c r="BK258" s="46"/>
      <c r="BL258" s="46"/>
      <c r="BM258" s="46"/>
      <c r="BN258" s="46"/>
      <c r="BO258" s="46"/>
      <c r="BP258" s="46"/>
      <c r="BQ258" s="46"/>
      <c r="BR258" s="46"/>
      <c r="BS258" s="46"/>
      <c r="BT258" s="46"/>
      <c r="BU258" s="46"/>
      <c r="BV258" s="46"/>
      <c r="BW258" s="46"/>
      <c r="BX258" s="46"/>
      <c r="BY258" s="46"/>
      <c r="BZ258" s="46"/>
      <c r="CA258" s="46"/>
      <c r="CB258" s="46"/>
      <c r="CC258" s="46"/>
      <c r="CD258" s="46"/>
      <c r="CE258" s="46"/>
      <c r="CF258" s="46"/>
      <c r="CG258" s="46"/>
      <c r="CH258" s="46"/>
      <c r="CI258" s="46"/>
      <c r="CJ258" s="46"/>
      <c r="CK258" s="46"/>
      <c r="CL258" s="46"/>
      <c r="CM258" s="46"/>
      <c r="CN258" s="46"/>
      <c r="CO258" s="46"/>
      <c r="CP258" s="46"/>
      <c r="CQ258" s="46"/>
      <c r="CR258" s="46"/>
      <c r="CS258" s="46"/>
      <c r="CT258" s="46"/>
      <c r="CU258" s="46"/>
      <c r="CV258" s="46"/>
      <c r="CW258" s="46"/>
      <c r="CX258" s="46"/>
      <c r="CY258" s="46"/>
      <c r="CZ258" s="46"/>
      <c r="DA258" s="46"/>
      <c r="DB258" s="46"/>
      <c r="DC258" s="46"/>
      <c r="DD258" s="46"/>
      <c r="DE258" s="46"/>
      <c r="DF258" s="46"/>
      <c r="DG258" s="46"/>
      <c r="DH258" s="46"/>
      <c r="DI258" s="46"/>
      <c r="DJ258" s="46"/>
      <c r="DK258" s="46"/>
      <c r="DL258" s="46"/>
      <c r="DM258" s="46"/>
      <c r="DN258" s="46"/>
      <c r="DO258" s="46"/>
      <c r="DP258" s="46"/>
      <c r="DQ258" s="46"/>
      <c r="DR258" s="46"/>
      <c r="DS258" s="46"/>
      <c r="DT258" s="46"/>
      <c r="DU258" s="46"/>
      <c r="DV258" s="46"/>
      <c r="DW258" s="46"/>
      <c r="DX258" s="46"/>
      <c r="DY258" s="46"/>
      <c r="DZ258" s="46"/>
      <c r="EA258" s="46"/>
      <c r="EB258" s="46"/>
      <c r="EC258" s="46"/>
      <c r="ED258" s="46"/>
      <c r="EE258" s="46"/>
      <c r="EF258" s="46"/>
      <c r="EG258" s="46"/>
      <c r="EH258" s="46"/>
      <c r="EI258" s="46"/>
      <c r="EJ258" s="46"/>
      <c r="EK258" s="46"/>
      <c r="EL258" s="46"/>
      <c r="EM258" s="46"/>
      <c r="EN258" s="46"/>
      <c r="EO258" s="46"/>
      <c r="EP258" s="46"/>
      <c r="EQ258" s="46"/>
      <c r="ER258" s="46"/>
      <c r="ES258" s="46"/>
      <c r="ET258" s="46"/>
      <c r="EU258" s="46"/>
      <c r="EV258" s="46"/>
      <c r="EW258" s="46"/>
      <c r="EX258" s="46"/>
      <c r="EY258" s="46"/>
      <c r="EZ258" s="46"/>
      <c r="FA258" s="46"/>
      <c r="FB258" s="46"/>
      <c r="FC258" s="46"/>
      <c r="FD258" s="46"/>
      <c r="FE258" s="46"/>
      <c r="FF258" s="46"/>
      <c r="FG258" s="46"/>
      <c r="FH258" s="46"/>
      <c r="FI258" s="46"/>
      <c r="FJ258" s="46"/>
      <c r="FK258" s="46"/>
      <c r="FL258" s="46"/>
      <c r="FM258" s="46"/>
      <c r="FN258" s="46"/>
      <c r="FO258" s="46"/>
      <c r="FP258" s="46"/>
      <c r="FQ258" s="46"/>
      <c r="FR258" s="46"/>
      <c r="FS258" s="46"/>
      <c r="FT258" s="46"/>
      <c r="FU258" s="46"/>
      <c r="FV258" s="46"/>
      <c r="FW258" s="46"/>
      <c r="FX258" s="46"/>
      <c r="FY258" s="46"/>
      <c r="FZ258" s="46"/>
      <c r="GA258" s="46"/>
      <c r="GB258" s="46"/>
      <c r="GC258" s="46"/>
      <c r="GD258" s="46"/>
      <c r="GE258" s="46"/>
      <c r="GF258" s="46"/>
      <c r="GG258" s="46"/>
      <c r="GH258" s="46"/>
      <c r="GI258" s="46"/>
      <c r="GJ258" s="46"/>
      <c r="GK258" s="46"/>
      <c r="GL258" s="46"/>
      <c r="GM258" s="46"/>
      <c r="GN258" s="46"/>
      <c r="GO258" s="46"/>
      <c r="GP258" s="46"/>
      <c r="GQ258" s="46"/>
      <c r="GR258" s="46"/>
      <c r="GS258" s="46"/>
      <c r="GT258" s="46"/>
      <c r="GU258" s="46"/>
      <c r="GV258" s="46"/>
      <c r="GW258" s="46"/>
      <c r="GX258" s="46"/>
      <c r="GY258" s="46"/>
      <c r="GZ258" s="46"/>
      <c r="HA258" s="46"/>
      <c r="HB258" s="46"/>
      <c r="HC258" s="46"/>
      <c r="HD258" s="46"/>
      <c r="HE258" s="46"/>
      <c r="HF258" s="46"/>
      <c r="HG258" s="46"/>
      <c r="HH258" s="46"/>
      <c r="HI258" s="46"/>
      <c r="HJ258" s="46"/>
      <c r="HK258" s="46"/>
      <c r="HL258" s="46"/>
      <c r="HM258" s="46"/>
      <c r="HN258" s="46"/>
      <c r="HO258" s="46"/>
      <c r="HP258" s="46"/>
      <c r="HQ258" s="46"/>
      <c r="HR258" s="46"/>
      <c r="HS258" s="46"/>
      <c r="HT258" s="46"/>
      <c r="HU258" s="46"/>
      <c r="HV258" s="46"/>
      <c r="HW258" s="46"/>
      <c r="HX258" s="46"/>
      <c r="HY258" s="46"/>
      <c r="HZ258" s="46"/>
      <c r="IA258" s="46"/>
      <c r="IB258" s="46"/>
      <c r="IC258" s="46"/>
      <c r="ID258" s="46"/>
      <c r="IE258" s="46"/>
      <c r="IF258" s="46"/>
      <c r="IG258" s="46"/>
      <c r="IH258" s="46"/>
      <c r="II258" s="46"/>
      <c r="IJ258" s="46"/>
      <c r="IK258" s="46"/>
      <c r="IL258" s="46"/>
      <c r="IM258" s="46"/>
      <c r="IN258" s="46"/>
      <c r="IO258" s="46"/>
      <c r="IP258" s="46"/>
      <c r="IQ258" s="46"/>
      <c r="IR258" s="46"/>
      <c r="IS258" s="46"/>
      <c r="IT258" s="46"/>
      <c r="IU258" s="46"/>
      <c r="IV258" s="46"/>
      <c r="IW258" s="46"/>
      <c r="IX258" s="46"/>
      <c r="IY258" s="46"/>
      <c r="IZ258" s="46"/>
      <c r="JA258" s="46"/>
      <c r="JB258" s="46"/>
      <c r="JC258" s="46"/>
      <c r="JD258" s="46"/>
      <c r="JE258" s="46"/>
      <c r="JF258" s="46"/>
      <c r="JG258" s="46"/>
      <c r="JH258" s="46"/>
      <c r="JI258" s="46"/>
      <c r="JJ258" s="46"/>
      <c r="JK258" s="46"/>
      <c r="JL258" s="46"/>
      <c r="JM258" s="46"/>
      <c r="JN258" s="46"/>
      <c r="JO258" s="46"/>
      <c r="JP258" s="46"/>
      <c r="JQ258" s="46"/>
      <c r="JR258" s="46"/>
      <c r="JS258" s="46"/>
      <c r="JT258" s="46"/>
      <c r="JU258" s="46"/>
      <c r="JV258" s="46"/>
      <c r="JW258" s="46"/>
      <c r="JX258" s="46"/>
      <c r="JY258" s="46"/>
      <c r="JZ258" s="46"/>
      <c r="KA258" s="46"/>
      <c r="KB258" s="46"/>
      <c r="KC258" s="46"/>
      <c r="KD258" s="46"/>
      <c r="KE258" s="46"/>
      <c r="KF258" s="46"/>
      <c r="KG258" s="46"/>
      <c r="KH258" s="46"/>
      <c r="KI258" s="46"/>
      <c r="KJ258" s="46"/>
      <c r="KK258" s="46"/>
      <c r="KL258" s="46"/>
      <c r="KM258" s="46"/>
      <c r="KN258" s="46"/>
      <c r="KO258" s="46"/>
      <c r="KP258" s="46"/>
      <c r="KQ258" s="46"/>
      <c r="KR258" s="46"/>
      <c r="KS258" s="46"/>
      <c r="KT258" s="46"/>
      <c r="KU258" s="46"/>
      <c r="KV258" s="46"/>
    </row>
    <row r="259" spans="1:308" s="45" customFormat="1" x14ac:dyDescent="0.25">
      <c r="A259" s="40">
        <v>264</v>
      </c>
      <c r="B259" s="41"/>
      <c r="C259" s="41"/>
      <c r="D259" s="41"/>
      <c r="E259" s="41"/>
      <c r="F259" s="41"/>
      <c r="G259" s="41"/>
      <c r="H259" s="42"/>
      <c r="I259" s="41"/>
      <c r="J259" s="43"/>
      <c r="K259" s="43"/>
      <c r="L259" s="44"/>
      <c r="M259" s="44"/>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6"/>
      <c r="AY259" s="46"/>
      <c r="AZ259" s="46"/>
      <c r="BA259" s="46"/>
      <c r="BB259" s="46"/>
      <c r="BC259" s="46"/>
      <c r="BD259" s="46"/>
      <c r="BE259" s="46"/>
      <c r="BF259" s="46"/>
      <c r="BG259" s="46"/>
      <c r="BH259" s="46"/>
      <c r="BI259" s="46"/>
      <c r="BJ259" s="46"/>
      <c r="BK259" s="46"/>
      <c r="BL259" s="46"/>
      <c r="BM259" s="46"/>
      <c r="BN259" s="46"/>
      <c r="BO259" s="46"/>
      <c r="BP259" s="46"/>
      <c r="BQ259" s="46"/>
      <c r="BR259" s="46"/>
      <c r="BS259" s="46"/>
      <c r="BT259" s="46"/>
      <c r="BU259" s="46"/>
      <c r="BV259" s="46"/>
      <c r="BW259" s="46"/>
      <c r="BX259" s="46"/>
      <c r="BY259" s="46"/>
      <c r="BZ259" s="46"/>
      <c r="CA259" s="46"/>
      <c r="CB259" s="46"/>
      <c r="CC259" s="46"/>
      <c r="CD259" s="46"/>
      <c r="CE259" s="46"/>
      <c r="CF259" s="46"/>
      <c r="CG259" s="46"/>
      <c r="CH259" s="46"/>
      <c r="CI259" s="46"/>
      <c r="CJ259" s="46"/>
      <c r="CK259" s="46"/>
      <c r="CL259" s="46"/>
      <c r="CM259" s="46"/>
      <c r="CN259" s="46"/>
      <c r="CO259" s="46"/>
      <c r="CP259" s="46"/>
      <c r="CQ259" s="46"/>
      <c r="CR259" s="46"/>
      <c r="CS259" s="46"/>
      <c r="CT259" s="46"/>
      <c r="CU259" s="46"/>
      <c r="CV259" s="46"/>
      <c r="CW259" s="46"/>
      <c r="CX259" s="46"/>
      <c r="CY259" s="46"/>
      <c r="CZ259" s="46"/>
      <c r="DA259" s="46"/>
      <c r="DB259" s="46"/>
      <c r="DC259" s="46"/>
      <c r="DD259" s="46"/>
      <c r="DE259" s="46"/>
      <c r="DF259" s="46"/>
      <c r="DG259" s="46"/>
      <c r="DH259" s="46"/>
      <c r="DI259" s="46"/>
      <c r="DJ259" s="46"/>
      <c r="DK259" s="46"/>
      <c r="DL259" s="46"/>
      <c r="DM259" s="46"/>
      <c r="DN259" s="46"/>
      <c r="DO259" s="46"/>
      <c r="DP259" s="46"/>
      <c r="DQ259" s="46"/>
      <c r="DR259" s="46"/>
      <c r="DS259" s="46"/>
      <c r="DT259" s="46"/>
      <c r="DU259" s="46"/>
      <c r="DV259" s="46"/>
      <c r="DW259" s="46"/>
      <c r="DX259" s="46"/>
      <c r="DY259" s="46"/>
      <c r="DZ259" s="46"/>
      <c r="EA259" s="46"/>
      <c r="EB259" s="46"/>
      <c r="EC259" s="46"/>
      <c r="ED259" s="46"/>
      <c r="EE259" s="46"/>
      <c r="EF259" s="46"/>
      <c r="EG259" s="46"/>
      <c r="EH259" s="46"/>
      <c r="EI259" s="46"/>
      <c r="EJ259" s="46"/>
      <c r="EK259" s="46"/>
      <c r="EL259" s="46"/>
      <c r="EM259" s="46"/>
      <c r="EN259" s="46"/>
      <c r="EO259" s="46"/>
      <c r="EP259" s="46"/>
      <c r="EQ259" s="46"/>
      <c r="ER259" s="46"/>
      <c r="ES259" s="46"/>
      <c r="ET259" s="46"/>
      <c r="EU259" s="46"/>
      <c r="EV259" s="46"/>
      <c r="EW259" s="46"/>
      <c r="EX259" s="46"/>
      <c r="EY259" s="46"/>
      <c r="EZ259" s="46"/>
      <c r="FA259" s="46"/>
      <c r="FB259" s="46"/>
      <c r="FC259" s="46"/>
      <c r="FD259" s="46"/>
      <c r="FE259" s="46"/>
      <c r="FF259" s="46"/>
      <c r="FG259" s="46"/>
      <c r="FH259" s="46"/>
      <c r="FI259" s="46"/>
      <c r="FJ259" s="46"/>
      <c r="FK259" s="46"/>
      <c r="FL259" s="46"/>
      <c r="FM259" s="46"/>
      <c r="FN259" s="46"/>
      <c r="FO259" s="46"/>
      <c r="FP259" s="46"/>
      <c r="FQ259" s="46"/>
      <c r="FR259" s="46"/>
      <c r="FS259" s="46"/>
      <c r="FT259" s="46"/>
      <c r="FU259" s="46"/>
      <c r="FV259" s="46"/>
      <c r="FW259" s="46"/>
      <c r="FX259" s="46"/>
      <c r="FY259" s="46"/>
      <c r="FZ259" s="46"/>
      <c r="GA259" s="46"/>
      <c r="GB259" s="46"/>
      <c r="GC259" s="46"/>
      <c r="GD259" s="46"/>
      <c r="GE259" s="46"/>
      <c r="GF259" s="46"/>
      <c r="GG259" s="46"/>
      <c r="GH259" s="46"/>
      <c r="GI259" s="46"/>
      <c r="GJ259" s="46"/>
      <c r="GK259" s="46"/>
      <c r="GL259" s="46"/>
      <c r="GM259" s="46"/>
      <c r="GN259" s="46"/>
      <c r="GO259" s="46"/>
      <c r="GP259" s="46"/>
      <c r="GQ259" s="46"/>
      <c r="GR259" s="46"/>
      <c r="GS259" s="46"/>
      <c r="GT259" s="46"/>
      <c r="GU259" s="46"/>
      <c r="GV259" s="46"/>
      <c r="GW259" s="46"/>
      <c r="GX259" s="46"/>
      <c r="GY259" s="46"/>
      <c r="GZ259" s="46"/>
      <c r="HA259" s="46"/>
      <c r="HB259" s="46"/>
      <c r="HC259" s="46"/>
      <c r="HD259" s="46"/>
      <c r="HE259" s="46"/>
      <c r="HF259" s="46"/>
      <c r="HG259" s="46"/>
      <c r="HH259" s="46"/>
      <c r="HI259" s="46"/>
      <c r="HJ259" s="46"/>
      <c r="HK259" s="46"/>
      <c r="HL259" s="46"/>
      <c r="HM259" s="46"/>
      <c r="HN259" s="46"/>
      <c r="HO259" s="46"/>
      <c r="HP259" s="46"/>
      <c r="HQ259" s="46"/>
      <c r="HR259" s="46"/>
      <c r="HS259" s="46"/>
      <c r="HT259" s="46"/>
      <c r="HU259" s="46"/>
      <c r="HV259" s="46"/>
      <c r="HW259" s="46"/>
      <c r="HX259" s="46"/>
      <c r="HY259" s="46"/>
      <c r="HZ259" s="46"/>
      <c r="IA259" s="46"/>
      <c r="IB259" s="46"/>
      <c r="IC259" s="46"/>
      <c r="ID259" s="46"/>
      <c r="IE259" s="46"/>
      <c r="IF259" s="46"/>
      <c r="IG259" s="46"/>
      <c r="IH259" s="46"/>
      <c r="II259" s="46"/>
      <c r="IJ259" s="46"/>
      <c r="IK259" s="46"/>
      <c r="IL259" s="46"/>
      <c r="IM259" s="46"/>
      <c r="IN259" s="46"/>
      <c r="IO259" s="46"/>
      <c r="IP259" s="46"/>
      <c r="IQ259" s="46"/>
      <c r="IR259" s="46"/>
      <c r="IS259" s="46"/>
      <c r="IT259" s="46"/>
      <c r="IU259" s="46"/>
      <c r="IV259" s="46"/>
      <c r="IW259" s="46"/>
      <c r="IX259" s="46"/>
      <c r="IY259" s="46"/>
      <c r="IZ259" s="46"/>
      <c r="JA259" s="46"/>
      <c r="JB259" s="46"/>
      <c r="JC259" s="46"/>
      <c r="JD259" s="46"/>
      <c r="JE259" s="46"/>
      <c r="JF259" s="46"/>
      <c r="JG259" s="46"/>
      <c r="JH259" s="46"/>
      <c r="JI259" s="46"/>
      <c r="JJ259" s="46"/>
      <c r="JK259" s="46"/>
      <c r="JL259" s="46"/>
      <c r="JM259" s="46"/>
      <c r="JN259" s="46"/>
      <c r="JO259" s="46"/>
      <c r="JP259" s="46"/>
      <c r="JQ259" s="46"/>
      <c r="JR259" s="46"/>
      <c r="JS259" s="46"/>
      <c r="JT259" s="46"/>
      <c r="JU259" s="46"/>
      <c r="JV259" s="46"/>
      <c r="JW259" s="46"/>
      <c r="JX259" s="46"/>
      <c r="JY259" s="46"/>
      <c r="JZ259" s="46"/>
      <c r="KA259" s="46"/>
      <c r="KB259" s="46"/>
      <c r="KC259" s="46"/>
      <c r="KD259" s="46"/>
      <c r="KE259" s="46"/>
      <c r="KF259" s="46"/>
      <c r="KG259" s="46"/>
      <c r="KH259" s="46"/>
      <c r="KI259" s="46"/>
      <c r="KJ259" s="46"/>
      <c r="KK259" s="46"/>
      <c r="KL259" s="46"/>
      <c r="KM259" s="46"/>
      <c r="KN259" s="46"/>
      <c r="KO259" s="46"/>
      <c r="KP259" s="46"/>
      <c r="KQ259" s="46"/>
      <c r="KR259" s="46"/>
      <c r="KS259" s="46"/>
      <c r="KT259" s="46"/>
      <c r="KU259" s="46"/>
      <c r="KV259" s="46"/>
    </row>
    <row r="260" spans="1:308" s="45" customFormat="1" x14ac:dyDescent="0.25">
      <c r="A260" s="40">
        <v>265</v>
      </c>
      <c r="B260" s="41"/>
      <c r="C260" s="41"/>
      <c r="D260" s="41"/>
      <c r="E260" s="41"/>
      <c r="F260" s="41"/>
      <c r="G260" s="41"/>
      <c r="H260" s="42"/>
      <c r="I260" s="41"/>
      <c r="J260" s="43"/>
      <c r="K260" s="43"/>
      <c r="L260" s="44"/>
      <c r="M260" s="44"/>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6"/>
      <c r="AY260" s="46"/>
      <c r="AZ260" s="46"/>
      <c r="BA260" s="46"/>
      <c r="BB260" s="46"/>
      <c r="BC260" s="46"/>
      <c r="BD260" s="46"/>
      <c r="BE260" s="46"/>
      <c r="BF260" s="46"/>
      <c r="BG260" s="46"/>
      <c r="BH260" s="46"/>
      <c r="BI260" s="46"/>
      <c r="BJ260" s="46"/>
      <c r="BK260" s="46"/>
      <c r="BL260" s="46"/>
      <c r="BM260" s="46"/>
      <c r="BN260" s="46"/>
      <c r="BO260" s="46"/>
      <c r="BP260" s="46"/>
      <c r="BQ260" s="46"/>
      <c r="BR260" s="46"/>
      <c r="BS260" s="46"/>
      <c r="BT260" s="46"/>
      <c r="BU260" s="46"/>
      <c r="BV260" s="46"/>
      <c r="BW260" s="46"/>
      <c r="BX260" s="46"/>
      <c r="BY260" s="46"/>
      <c r="BZ260" s="46"/>
      <c r="CA260" s="46"/>
      <c r="CB260" s="46"/>
      <c r="CC260" s="46"/>
      <c r="CD260" s="46"/>
      <c r="CE260" s="46"/>
      <c r="CF260" s="46"/>
      <c r="CG260" s="46"/>
      <c r="CH260" s="46"/>
      <c r="CI260" s="46"/>
      <c r="CJ260" s="46"/>
      <c r="CK260" s="46"/>
      <c r="CL260" s="46"/>
      <c r="CM260" s="46"/>
      <c r="CN260" s="46"/>
      <c r="CO260" s="46"/>
      <c r="CP260" s="46"/>
      <c r="CQ260" s="46"/>
      <c r="CR260" s="46"/>
      <c r="CS260" s="46"/>
      <c r="CT260" s="46"/>
      <c r="CU260" s="46"/>
      <c r="CV260" s="46"/>
      <c r="CW260" s="46"/>
      <c r="CX260" s="46"/>
      <c r="CY260" s="46"/>
      <c r="CZ260" s="46"/>
      <c r="DA260" s="46"/>
      <c r="DB260" s="46"/>
      <c r="DC260" s="46"/>
      <c r="DD260" s="46"/>
      <c r="DE260" s="46"/>
      <c r="DF260" s="46"/>
      <c r="DG260" s="46"/>
      <c r="DH260" s="46"/>
      <c r="DI260" s="46"/>
      <c r="DJ260" s="46"/>
      <c r="DK260" s="46"/>
      <c r="DL260" s="46"/>
      <c r="DM260" s="46"/>
      <c r="DN260" s="46"/>
      <c r="DO260" s="46"/>
      <c r="DP260" s="46"/>
      <c r="DQ260" s="46"/>
      <c r="DR260" s="46"/>
      <c r="DS260" s="46"/>
      <c r="DT260" s="46"/>
      <c r="DU260" s="46"/>
      <c r="DV260" s="46"/>
      <c r="DW260" s="46"/>
      <c r="DX260" s="46"/>
      <c r="DY260" s="46"/>
      <c r="DZ260" s="46"/>
      <c r="EA260" s="46"/>
      <c r="EB260" s="46"/>
      <c r="EC260" s="46"/>
      <c r="ED260" s="46"/>
      <c r="EE260" s="46"/>
      <c r="EF260" s="46"/>
      <c r="EG260" s="46"/>
      <c r="EH260" s="46"/>
      <c r="EI260" s="46"/>
      <c r="EJ260" s="46"/>
      <c r="EK260" s="46"/>
      <c r="EL260" s="46"/>
      <c r="EM260" s="46"/>
      <c r="EN260" s="46"/>
      <c r="EO260" s="46"/>
      <c r="EP260" s="46"/>
      <c r="EQ260" s="46"/>
      <c r="ER260" s="46"/>
      <c r="ES260" s="46"/>
      <c r="ET260" s="46"/>
      <c r="EU260" s="46"/>
      <c r="EV260" s="46"/>
      <c r="EW260" s="46"/>
      <c r="EX260" s="46"/>
      <c r="EY260" s="46"/>
      <c r="EZ260" s="46"/>
      <c r="FA260" s="46"/>
      <c r="FB260" s="46"/>
      <c r="FC260" s="46"/>
      <c r="FD260" s="46"/>
      <c r="FE260" s="46"/>
      <c r="FF260" s="46"/>
      <c r="FG260" s="46"/>
      <c r="FH260" s="46"/>
      <c r="FI260" s="46"/>
      <c r="FJ260" s="46"/>
      <c r="FK260" s="46"/>
      <c r="FL260" s="46"/>
      <c r="FM260" s="46"/>
      <c r="FN260" s="46"/>
      <c r="FO260" s="46"/>
      <c r="FP260" s="46"/>
      <c r="FQ260" s="46"/>
      <c r="FR260" s="46"/>
      <c r="FS260" s="46"/>
      <c r="FT260" s="46"/>
      <c r="FU260" s="46"/>
      <c r="FV260" s="46"/>
      <c r="FW260" s="46"/>
      <c r="FX260" s="46"/>
      <c r="FY260" s="46"/>
      <c r="FZ260" s="46"/>
      <c r="GA260" s="46"/>
      <c r="GB260" s="46"/>
      <c r="GC260" s="46"/>
      <c r="GD260" s="46"/>
      <c r="GE260" s="46"/>
      <c r="GF260" s="46"/>
      <c r="GG260" s="46"/>
      <c r="GH260" s="46"/>
      <c r="GI260" s="46"/>
      <c r="GJ260" s="46"/>
      <c r="GK260" s="46"/>
      <c r="GL260" s="46"/>
      <c r="GM260" s="46"/>
      <c r="GN260" s="46"/>
      <c r="GO260" s="46"/>
      <c r="GP260" s="46"/>
      <c r="GQ260" s="46"/>
      <c r="GR260" s="46"/>
      <c r="GS260" s="46"/>
      <c r="GT260" s="46"/>
      <c r="GU260" s="46"/>
      <c r="GV260" s="46"/>
      <c r="GW260" s="46"/>
      <c r="GX260" s="46"/>
      <c r="GY260" s="46"/>
      <c r="GZ260" s="46"/>
      <c r="HA260" s="46"/>
      <c r="HB260" s="46"/>
      <c r="HC260" s="46"/>
      <c r="HD260" s="46"/>
      <c r="HE260" s="46"/>
      <c r="HF260" s="46"/>
      <c r="HG260" s="46"/>
      <c r="HH260" s="46"/>
      <c r="HI260" s="46"/>
      <c r="HJ260" s="46"/>
      <c r="HK260" s="46"/>
      <c r="HL260" s="46"/>
      <c r="HM260" s="46"/>
      <c r="HN260" s="46"/>
      <c r="HO260" s="46"/>
      <c r="HP260" s="46"/>
      <c r="HQ260" s="46"/>
      <c r="HR260" s="46"/>
      <c r="HS260" s="46"/>
      <c r="HT260" s="46"/>
      <c r="HU260" s="46"/>
      <c r="HV260" s="46"/>
      <c r="HW260" s="46"/>
      <c r="HX260" s="46"/>
      <c r="HY260" s="46"/>
      <c r="HZ260" s="46"/>
      <c r="IA260" s="46"/>
      <c r="IB260" s="46"/>
      <c r="IC260" s="46"/>
      <c r="ID260" s="46"/>
      <c r="IE260" s="46"/>
      <c r="IF260" s="46"/>
      <c r="IG260" s="46"/>
      <c r="IH260" s="46"/>
      <c r="II260" s="46"/>
      <c r="IJ260" s="46"/>
      <c r="IK260" s="46"/>
      <c r="IL260" s="46"/>
      <c r="IM260" s="46"/>
      <c r="IN260" s="46"/>
      <c r="IO260" s="46"/>
      <c r="IP260" s="46"/>
      <c r="IQ260" s="46"/>
      <c r="IR260" s="46"/>
      <c r="IS260" s="46"/>
      <c r="IT260" s="46"/>
      <c r="IU260" s="46"/>
      <c r="IV260" s="46"/>
      <c r="IW260" s="46"/>
      <c r="IX260" s="46"/>
      <c r="IY260" s="46"/>
      <c r="IZ260" s="46"/>
      <c r="JA260" s="46"/>
      <c r="JB260" s="46"/>
      <c r="JC260" s="46"/>
      <c r="JD260" s="46"/>
      <c r="JE260" s="46"/>
      <c r="JF260" s="46"/>
      <c r="JG260" s="46"/>
      <c r="JH260" s="46"/>
      <c r="JI260" s="46"/>
      <c r="JJ260" s="46"/>
      <c r="JK260" s="46"/>
      <c r="JL260" s="46"/>
      <c r="JM260" s="46"/>
      <c r="JN260" s="46"/>
      <c r="JO260" s="46"/>
      <c r="JP260" s="46"/>
      <c r="JQ260" s="46"/>
      <c r="JR260" s="46"/>
      <c r="JS260" s="46"/>
      <c r="JT260" s="46"/>
      <c r="JU260" s="46"/>
      <c r="JV260" s="46"/>
      <c r="JW260" s="46"/>
      <c r="JX260" s="46"/>
      <c r="JY260" s="46"/>
      <c r="JZ260" s="46"/>
      <c r="KA260" s="46"/>
      <c r="KB260" s="46"/>
      <c r="KC260" s="46"/>
      <c r="KD260" s="46"/>
      <c r="KE260" s="46"/>
      <c r="KF260" s="46"/>
      <c r="KG260" s="46"/>
      <c r="KH260" s="46"/>
      <c r="KI260" s="46"/>
      <c r="KJ260" s="46"/>
      <c r="KK260" s="46"/>
      <c r="KL260" s="46"/>
      <c r="KM260" s="46"/>
      <c r="KN260" s="46"/>
      <c r="KO260" s="46"/>
      <c r="KP260" s="46"/>
      <c r="KQ260" s="46"/>
      <c r="KR260" s="46"/>
      <c r="KS260" s="46"/>
      <c r="KT260" s="46"/>
      <c r="KU260" s="46"/>
      <c r="KV260" s="46"/>
    </row>
    <row r="261" spans="1:308" s="45" customFormat="1" x14ac:dyDescent="0.25">
      <c r="A261" s="40">
        <v>266</v>
      </c>
      <c r="B261" s="41"/>
      <c r="C261" s="41"/>
      <c r="D261" s="41"/>
      <c r="E261" s="41"/>
      <c r="F261" s="41"/>
      <c r="G261" s="41"/>
      <c r="H261" s="42"/>
      <c r="I261" s="41"/>
      <c r="J261" s="43"/>
      <c r="K261" s="43"/>
      <c r="L261" s="44"/>
      <c r="M261" s="44"/>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6"/>
      <c r="AY261" s="46"/>
      <c r="AZ261" s="46"/>
      <c r="BA261" s="46"/>
      <c r="BB261" s="46"/>
      <c r="BC261" s="46"/>
      <c r="BD261" s="46"/>
      <c r="BE261" s="46"/>
      <c r="BF261" s="46"/>
      <c r="BG261" s="46"/>
      <c r="BH261" s="46"/>
      <c r="BI261" s="46"/>
      <c r="BJ261" s="46"/>
      <c r="BK261" s="46"/>
      <c r="BL261" s="46"/>
      <c r="BM261" s="46"/>
      <c r="BN261" s="46"/>
      <c r="BO261" s="46"/>
      <c r="BP261" s="46"/>
      <c r="BQ261" s="46"/>
      <c r="BR261" s="46"/>
      <c r="BS261" s="46"/>
      <c r="BT261" s="46"/>
      <c r="BU261" s="46"/>
      <c r="BV261" s="46"/>
      <c r="BW261" s="46"/>
      <c r="BX261" s="46"/>
      <c r="BY261" s="46"/>
      <c r="BZ261" s="46"/>
      <c r="CA261" s="46"/>
      <c r="CB261" s="46"/>
      <c r="CC261" s="46"/>
      <c r="CD261" s="46"/>
      <c r="CE261" s="46"/>
      <c r="CF261" s="46"/>
      <c r="CG261" s="46"/>
      <c r="CH261" s="46"/>
      <c r="CI261" s="46"/>
      <c r="CJ261" s="46"/>
      <c r="CK261" s="46"/>
      <c r="CL261" s="46"/>
      <c r="CM261" s="46"/>
      <c r="CN261" s="46"/>
      <c r="CO261" s="46"/>
      <c r="CP261" s="46"/>
      <c r="CQ261" s="46"/>
      <c r="CR261" s="46"/>
      <c r="CS261" s="46"/>
      <c r="CT261" s="46"/>
      <c r="CU261" s="46"/>
      <c r="CV261" s="46"/>
      <c r="CW261" s="46"/>
      <c r="CX261" s="46"/>
      <c r="CY261" s="46"/>
      <c r="CZ261" s="46"/>
      <c r="DA261" s="46"/>
      <c r="DB261" s="46"/>
      <c r="DC261" s="46"/>
      <c r="DD261" s="46"/>
      <c r="DE261" s="46"/>
      <c r="DF261" s="46"/>
      <c r="DG261" s="46"/>
      <c r="DH261" s="46"/>
      <c r="DI261" s="46"/>
      <c r="DJ261" s="46"/>
      <c r="DK261" s="46"/>
      <c r="DL261" s="46"/>
      <c r="DM261" s="46"/>
      <c r="DN261" s="46"/>
      <c r="DO261" s="46"/>
      <c r="DP261" s="46"/>
      <c r="DQ261" s="46"/>
      <c r="DR261" s="46"/>
      <c r="DS261" s="46"/>
      <c r="DT261" s="46"/>
      <c r="DU261" s="46"/>
      <c r="DV261" s="46"/>
      <c r="DW261" s="46"/>
      <c r="DX261" s="46"/>
      <c r="DY261" s="46"/>
      <c r="DZ261" s="46"/>
      <c r="EA261" s="46"/>
      <c r="EB261" s="46"/>
      <c r="EC261" s="46"/>
      <c r="ED261" s="46"/>
      <c r="EE261" s="46"/>
      <c r="EF261" s="46"/>
      <c r="EG261" s="46"/>
      <c r="EH261" s="46"/>
      <c r="EI261" s="46"/>
      <c r="EJ261" s="46"/>
      <c r="EK261" s="46"/>
      <c r="EL261" s="46"/>
      <c r="EM261" s="46"/>
      <c r="EN261" s="46"/>
      <c r="EO261" s="46"/>
      <c r="EP261" s="46"/>
      <c r="EQ261" s="46"/>
      <c r="ER261" s="46"/>
      <c r="ES261" s="46"/>
      <c r="ET261" s="46"/>
      <c r="EU261" s="46"/>
      <c r="EV261" s="46"/>
      <c r="EW261" s="46"/>
      <c r="EX261" s="46"/>
      <c r="EY261" s="46"/>
      <c r="EZ261" s="46"/>
      <c r="FA261" s="46"/>
      <c r="FB261" s="46"/>
      <c r="FC261" s="46"/>
      <c r="FD261" s="46"/>
      <c r="FE261" s="46"/>
      <c r="FF261" s="46"/>
      <c r="FG261" s="46"/>
      <c r="FH261" s="46"/>
      <c r="FI261" s="46"/>
      <c r="FJ261" s="46"/>
      <c r="FK261" s="46"/>
      <c r="FL261" s="46"/>
      <c r="FM261" s="46"/>
      <c r="FN261" s="46"/>
      <c r="FO261" s="46"/>
      <c r="FP261" s="46"/>
      <c r="FQ261" s="46"/>
      <c r="FR261" s="46"/>
      <c r="FS261" s="46"/>
      <c r="FT261" s="46"/>
      <c r="FU261" s="46"/>
      <c r="FV261" s="46"/>
      <c r="FW261" s="46"/>
      <c r="FX261" s="46"/>
      <c r="FY261" s="46"/>
      <c r="FZ261" s="46"/>
      <c r="GA261" s="46"/>
      <c r="GB261" s="46"/>
      <c r="GC261" s="46"/>
      <c r="GD261" s="46"/>
      <c r="GE261" s="46"/>
      <c r="GF261" s="46"/>
      <c r="GG261" s="46"/>
      <c r="GH261" s="46"/>
      <c r="GI261" s="46"/>
      <c r="GJ261" s="46"/>
      <c r="GK261" s="46"/>
      <c r="GL261" s="46"/>
      <c r="GM261" s="46"/>
      <c r="GN261" s="46"/>
      <c r="GO261" s="46"/>
      <c r="GP261" s="46"/>
      <c r="GQ261" s="46"/>
      <c r="GR261" s="46"/>
      <c r="GS261" s="46"/>
      <c r="GT261" s="46"/>
      <c r="GU261" s="46"/>
      <c r="GV261" s="46"/>
      <c r="GW261" s="46"/>
      <c r="GX261" s="46"/>
      <c r="GY261" s="46"/>
      <c r="GZ261" s="46"/>
      <c r="HA261" s="46"/>
      <c r="HB261" s="46"/>
      <c r="HC261" s="46"/>
      <c r="HD261" s="46"/>
      <c r="HE261" s="46"/>
      <c r="HF261" s="46"/>
      <c r="HG261" s="46"/>
      <c r="HH261" s="46"/>
      <c r="HI261" s="46"/>
      <c r="HJ261" s="46"/>
      <c r="HK261" s="46"/>
      <c r="HL261" s="46"/>
      <c r="HM261" s="46"/>
      <c r="HN261" s="46"/>
      <c r="HO261" s="46"/>
      <c r="HP261" s="46"/>
      <c r="HQ261" s="46"/>
      <c r="HR261" s="46"/>
      <c r="HS261" s="46"/>
      <c r="HT261" s="46"/>
      <c r="HU261" s="46"/>
      <c r="HV261" s="46"/>
      <c r="HW261" s="46"/>
      <c r="HX261" s="46"/>
      <c r="HY261" s="46"/>
      <c r="HZ261" s="46"/>
      <c r="IA261" s="46"/>
      <c r="IB261" s="46"/>
      <c r="IC261" s="46"/>
      <c r="ID261" s="46"/>
      <c r="IE261" s="46"/>
      <c r="IF261" s="46"/>
      <c r="IG261" s="46"/>
      <c r="IH261" s="46"/>
      <c r="II261" s="46"/>
      <c r="IJ261" s="46"/>
      <c r="IK261" s="46"/>
      <c r="IL261" s="46"/>
      <c r="IM261" s="46"/>
      <c r="IN261" s="46"/>
      <c r="IO261" s="46"/>
      <c r="IP261" s="46"/>
      <c r="IQ261" s="46"/>
      <c r="IR261" s="46"/>
      <c r="IS261" s="46"/>
      <c r="IT261" s="46"/>
      <c r="IU261" s="46"/>
      <c r="IV261" s="46"/>
      <c r="IW261" s="46"/>
      <c r="IX261" s="46"/>
      <c r="IY261" s="46"/>
      <c r="IZ261" s="46"/>
      <c r="JA261" s="46"/>
      <c r="JB261" s="46"/>
      <c r="JC261" s="46"/>
      <c r="JD261" s="46"/>
      <c r="JE261" s="46"/>
      <c r="JF261" s="46"/>
      <c r="JG261" s="46"/>
      <c r="JH261" s="46"/>
      <c r="JI261" s="46"/>
      <c r="JJ261" s="46"/>
      <c r="JK261" s="46"/>
      <c r="JL261" s="46"/>
      <c r="JM261" s="46"/>
      <c r="JN261" s="46"/>
      <c r="JO261" s="46"/>
      <c r="JP261" s="46"/>
      <c r="JQ261" s="46"/>
      <c r="JR261" s="46"/>
      <c r="JS261" s="46"/>
      <c r="JT261" s="46"/>
      <c r="JU261" s="46"/>
      <c r="JV261" s="46"/>
      <c r="JW261" s="46"/>
      <c r="JX261" s="46"/>
      <c r="JY261" s="46"/>
      <c r="JZ261" s="46"/>
      <c r="KA261" s="46"/>
      <c r="KB261" s="46"/>
      <c r="KC261" s="46"/>
      <c r="KD261" s="46"/>
      <c r="KE261" s="46"/>
      <c r="KF261" s="46"/>
      <c r="KG261" s="46"/>
      <c r="KH261" s="46"/>
      <c r="KI261" s="46"/>
      <c r="KJ261" s="46"/>
      <c r="KK261" s="46"/>
      <c r="KL261" s="46"/>
      <c r="KM261" s="46"/>
      <c r="KN261" s="46"/>
      <c r="KO261" s="46"/>
      <c r="KP261" s="46"/>
      <c r="KQ261" s="46"/>
      <c r="KR261" s="46"/>
      <c r="KS261" s="46"/>
      <c r="KT261" s="46"/>
      <c r="KU261" s="46"/>
      <c r="KV261" s="46"/>
    </row>
    <row r="262" spans="1:308" s="45" customFormat="1" x14ac:dyDescent="0.25">
      <c r="A262" s="40">
        <v>267</v>
      </c>
      <c r="B262" s="41"/>
      <c r="C262" s="41"/>
      <c r="D262" s="41"/>
      <c r="E262" s="41"/>
      <c r="F262" s="41"/>
      <c r="G262" s="41"/>
      <c r="H262" s="42"/>
      <c r="I262" s="41"/>
      <c r="J262" s="43"/>
      <c r="K262" s="43"/>
      <c r="L262" s="44"/>
      <c r="M262" s="44"/>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6"/>
      <c r="AY262" s="46"/>
      <c r="AZ262" s="46"/>
      <c r="BA262" s="46"/>
      <c r="BB262" s="46"/>
      <c r="BC262" s="46"/>
      <c r="BD262" s="46"/>
      <c r="BE262" s="46"/>
      <c r="BF262" s="46"/>
      <c r="BG262" s="46"/>
      <c r="BH262" s="46"/>
      <c r="BI262" s="46"/>
      <c r="BJ262" s="46"/>
      <c r="BK262" s="46"/>
      <c r="BL262" s="46"/>
      <c r="BM262" s="46"/>
      <c r="BN262" s="46"/>
      <c r="BO262" s="46"/>
      <c r="BP262" s="46"/>
      <c r="BQ262" s="46"/>
      <c r="BR262" s="46"/>
      <c r="BS262" s="46"/>
      <c r="BT262" s="46"/>
      <c r="BU262" s="46"/>
      <c r="BV262" s="46"/>
      <c r="BW262" s="46"/>
      <c r="BX262" s="46"/>
      <c r="BY262" s="46"/>
      <c r="BZ262" s="46"/>
      <c r="CA262" s="46"/>
      <c r="CB262" s="46"/>
      <c r="CC262" s="46"/>
      <c r="CD262" s="46"/>
      <c r="CE262" s="46"/>
      <c r="CF262" s="46"/>
      <c r="CG262" s="46"/>
      <c r="CH262" s="46"/>
      <c r="CI262" s="46"/>
      <c r="CJ262" s="46"/>
      <c r="CK262" s="46"/>
      <c r="CL262" s="46"/>
      <c r="CM262" s="46"/>
      <c r="CN262" s="46"/>
      <c r="CO262" s="46"/>
      <c r="CP262" s="46"/>
      <c r="CQ262" s="46"/>
      <c r="CR262" s="46"/>
      <c r="CS262" s="46"/>
      <c r="CT262" s="46"/>
      <c r="CU262" s="46"/>
      <c r="CV262" s="46"/>
      <c r="CW262" s="46"/>
      <c r="CX262" s="46"/>
      <c r="CY262" s="46"/>
      <c r="CZ262" s="46"/>
      <c r="DA262" s="46"/>
      <c r="DB262" s="46"/>
      <c r="DC262" s="46"/>
      <c r="DD262" s="46"/>
      <c r="DE262" s="46"/>
      <c r="DF262" s="46"/>
      <c r="DG262" s="46"/>
      <c r="DH262" s="46"/>
      <c r="DI262" s="46"/>
      <c r="DJ262" s="46"/>
      <c r="DK262" s="46"/>
      <c r="DL262" s="46"/>
      <c r="DM262" s="46"/>
      <c r="DN262" s="46"/>
      <c r="DO262" s="46"/>
      <c r="DP262" s="46"/>
      <c r="DQ262" s="46"/>
      <c r="DR262" s="46"/>
      <c r="DS262" s="46"/>
      <c r="DT262" s="46"/>
      <c r="DU262" s="46"/>
      <c r="DV262" s="46"/>
      <c r="DW262" s="46"/>
      <c r="DX262" s="46"/>
      <c r="DY262" s="46"/>
      <c r="DZ262" s="46"/>
      <c r="EA262" s="46"/>
      <c r="EB262" s="46"/>
      <c r="EC262" s="46"/>
      <c r="ED262" s="46"/>
      <c r="EE262" s="46"/>
      <c r="EF262" s="46"/>
      <c r="EG262" s="46"/>
      <c r="EH262" s="46"/>
      <c r="EI262" s="46"/>
      <c r="EJ262" s="46"/>
      <c r="EK262" s="46"/>
      <c r="EL262" s="46"/>
      <c r="EM262" s="46"/>
      <c r="EN262" s="46"/>
      <c r="EO262" s="46"/>
      <c r="EP262" s="46"/>
      <c r="EQ262" s="46"/>
      <c r="ER262" s="46"/>
      <c r="ES262" s="46"/>
      <c r="ET262" s="46"/>
      <c r="EU262" s="46"/>
      <c r="EV262" s="46"/>
      <c r="EW262" s="46"/>
      <c r="EX262" s="46"/>
      <c r="EY262" s="46"/>
      <c r="EZ262" s="46"/>
      <c r="FA262" s="46"/>
      <c r="FB262" s="46"/>
      <c r="FC262" s="46"/>
      <c r="FD262" s="46"/>
      <c r="FE262" s="46"/>
      <c r="FF262" s="46"/>
      <c r="FG262" s="46"/>
      <c r="FH262" s="46"/>
      <c r="FI262" s="46"/>
      <c r="FJ262" s="46"/>
      <c r="FK262" s="46"/>
      <c r="FL262" s="46"/>
      <c r="FM262" s="46"/>
      <c r="FN262" s="46"/>
      <c r="FO262" s="46"/>
      <c r="FP262" s="46"/>
      <c r="FQ262" s="46"/>
      <c r="FR262" s="46"/>
      <c r="FS262" s="46"/>
      <c r="FT262" s="46"/>
      <c r="FU262" s="46"/>
      <c r="FV262" s="46"/>
      <c r="FW262" s="46"/>
      <c r="FX262" s="46"/>
      <c r="FY262" s="46"/>
      <c r="FZ262" s="46"/>
      <c r="GA262" s="46"/>
      <c r="GB262" s="46"/>
      <c r="GC262" s="46"/>
      <c r="GD262" s="46"/>
      <c r="GE262" s="46"/>
      <c r="GF262" s="46"/>
      <c r="GG262" s="46"/>
      <c r="GH262" s="46"/>
      <c r="GI262" s="46"/>
      <c r="GJ262" s="46"/>
      <c r="GK262" s="46"/>
      <c r="GL262" s="46"/>
      <c r="GM262" s="46"/>
      <c r="GN262" s="46"/>
      <c r="GO262" s="46"/>
      <c r="GP262" s="46"/>
      <c r="GQ262" s="46"/>
      <c r="GR262" s="46"/>
      <c r="GS262" s="46"/>
      <c r="GT262" s="46"/>
      <c r="GU262" s="46"/>
      <c r="GV262" s="46"/>
      <c r="GW262" s="46"/>
      <c r="GX262" s="46"/>
      <c r="GY262" s="46"/>
      <c r="GZ262" s="46"/>
      <c r="HA262" s="46"/>
      <c r="HB262" s="46"/>
      <c r="HC262" s="46"/>
      <c r="HD262" s="46"/>
      <c r="HE262" s="46"/>
      <c r="HF262" s="46"/>
      <c r="HG262" s="46"/>
      <c r="HH262" s="46"/>
      <c r="HI262" s="46"/>
      <c r="HJ262" s="46"/>
      <c r="HK262" s="46"/>
      <c r="HL262" s="46"/>
      <c r="HM262" s="46"/>
      <c r="HN262" s="46"/>
      <c r="HO262" s="46"/>
      <c r="HP262" s="46"/>
      <c r="HQ262" s="46"/>
      <c r="HR262" s="46"/>
      <c r="HS262" s="46"/>
      <c r="HT262" s="46"/>
      <c r="HU262" s="46"/>
      <c r="HV262" s="46"/>
      <c r="HW262" s="46"/>
      <c r="HX262" s="46"/>
      <c r="HY262" s="46"/>
      <c r="HZ262" s="46"/>
      <c r="IA262" s="46"/>
      <c r="IB262" s="46"/>
      <c r="IC262" s="46"/>
      <c r="ID262" s="46"/>
      <c r="IE262" s="46"/>
      <c r="IF262" s="46"/>
      <c r="IG262" s="46"/>
      <c r="IH262" s="46"/>
      <c r="II262" s="46"/>
      <c r="IJ262" s="46"/>
      <c r="IK262" s="46"/>
      <c r="IL262" s="46"/>
      <c r="IM262" s="46"/>
      <c r="IN262" s="46"/>
      <c r="IO262" s="46"/>
      <c r="IP262" s="46"/>
      <c r="IQ262" s="46"/>
      <c r="IR262" s="46"/>
      <c r="IS262" s="46"/>
      <c r="IT262" s="46"/>
      <c r="IU262" s="46"/>
      <c r="IV262" s="46"/>
      <c r="IW262" s="46"/>
      <c r="IX262" s="46"/>
      <c r="IY262" s="46"/>
      <c r="IZ262" s="46"/>
      <c r="JA262" s="46"/>
      <c r="JB262" s="46"/>
      <c r="JC262" s="46"/>
      <c r="JD262" s="46"/>
      <c r="JE262" s="46"/>
      <c r="JF262" s="46"/>
      <c r="JG262" s="46"/>
      <c r="JH262" s="46"/>
      <c r="JI262" s="46"/>
      <c r="JJ262" s="46"/>
      <c r="JK262" s="46"/>
      <c r="JL262" s="46"/>
      <c r="JM262" s="46"/>
      <c r="JN262" s="46"/>
      <c r="JO262" s="46"/>
      <c r="JP262" s="46"/>
      <c r="JQ262" s="46"/>
      <c r="JR262" s="46"/>
      <c r="JS262" s="46"/>
      <c r="JT262" s="46"/>
      <c r="JU262" s="46"/>
      <c r="JV262" s="46"/>
      <c r="JW262" s="46"/>
      <c r="JX262" s="46"/>
      <c r="JY262" s="46"/>
      <c r="JZ262" s="46"/>
      <c r="KA262" s="46"/>
      <c r="KB262" s="46"/>
      <c r="KC262" s="46"/>
      <c r="KD262" s="46"/>
      <c r="KE262" s="46"/>
      <c r="KF262" s="46"/>
      <c r="KG262" s="46"/>
      <c r="KH262" s="46"/>
      <c r="KI262" s="46"/>
      <c r="KJ262" s="46"/>
      <c r="KK262" s="46"/>
      <c r="KL262" s="46"/>
      <c r="KM262" s="46"/>
      <c r="KN262" s="46"/>
      <c r="KO262" s="46"/>
      <c r="KP262" s="46"/>
      <c r="KQ262" s="46"/>
      <c r="KR262" s="46"/>
      <c r="KS262" s="46"/>
      <c r="KT262" s="46"/>
      <c r="KU262" s="46"/>
      <c r="KV262" s="46"/>
    </row>
    <row r="263" spans="1:308" s="45" customFormat="1" x14ac:dyDescent="0.25">
      <c r="A263" s="40">
        <v>268</v>
      </c>
      <c r="B263" s="41"/>
      <c r="C263" s="41"/>
      <c r="D263" s="41"/>
      <c r="E263" s="41"/>
      <c r="F263" s="41"/>
      <c r="G263" s="41"/>
      <c r="H263" s="42"/>
      <c r="I263" s="41"/>
      <c r="J263" s="43"/>
      <c r="K263" s="43"/>
      <c r="L263" s="44"/>
      <c r="M263" s="44"/>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6"/>
      <c r="AY263" s="46"/>
      <c r="AZ263" s="46"/>
      <c r="BA263" s="46"/>
      <c r="BB263" s="46"/>
      <c r="BC263" s="46"/>
      <c r="BD263" s="46"/>
      <c r="BE263" s="46"/>
      <c r="BF263" s="46"/>
      <c r="BG263" s="46"/>
      <c r="BH263" s="46"/>
      <c r="BI263" s="46"/>
      <c r="BJ263" s="46"/>
      <c r="BK263" s="46"/>
      <c r="BL263" s="46"/>
      <c r="BM263" s="46"/>
      <c r="BN263" s="46"/>
      <c r="BO263" s="46"/>
      <c r="BP263" s="46"/>
      <c r="BQ263" s="46"/>
      <c r="BR263" s="46"/>
      <c r="BS263" s="46"/>
      <c r="BT263" s="46"/>
      <c r="BU263" s="46"/>
      <c r="BV263" s="46"/>
      <c r="BW263" s="46"/>
      <c r="BX263" s="46"/>
      <c r="BY263" s="46"/>
      <c r="BZ263" s="46"/>
      <c r="CA263" s="46"/>
      <c r="CB263" s="46"/>
      <c r="CC263" s="46"/>
      <c r="CD263" s="46"/>
      <c r="CE263" s="46"/>
      <c r="CF263" s="46"/>
      <c r="CG263" s="46"/>
      <c r="CH263" s="46"/>
      <c r="CI263" s="46"/>
      <c r="CJ263" s="46"/>
      <c r="CK263" s="46"/>
      <c r="CL263" s="46"/>
      <c r="CM263" s="46"/>
      <c r="CN263" s="46"/>
      <c r="CO263" s="46"/>
      <c r="CP263" s="46"/>
      <c r="CQ263" s="46"/>
      <c r="CR263" s="46"/>
      <c r="CS263" s="46"/>
      <c r="CT263" s="46"/>
      <c r="CU263" s="46"/>
      <c r="CV263" s="46"/>
      <c r="CW263" s="46"/>
      <c r="CX263" s="46"/>
      <c r="CY263" s="46"/>
      <c r="CZ263" s="46"/>
      <c r="DA263" s="46"/>
      <c r="DB263" s="46"/>
      <c r="DC263" s="46"/>
      <c r="DD263" s="46"/>
      <c r="DE263" s="46"/>
      <c r="DF263" s="46"/>
      <c r="DG263" s="46"/>
      <c r="DH263" s="46"/>
      <c r="DI263" s="46"/>
      <c r="DJ263" s="46"/>
      <c r="DK263" s="46"/>
      <c r="DL263" s="46"/>
      <c r="DM263" s="46"/>
      <c r="DN263" s="46"/>
      <c r="DO263" s="46"/>
      <c r="DP263" s="46"/>
      <c r="DQ263" s="46"/>
      <c r="DR263" s="46"/>
      <c r="DS263" s="46"/>
      <c r="DT263" s="46"/>
      <c r="DU263" s="46"/>
      <c r="DV263" s="46"/>
      <c r="DW263" s="46"/>
      <c r="DX263" s="46"/>
      <c r="DY263" s="46"/>
      <c r="DZ263" s="46"/>
      <c r="EA263" s="46"/>
      <c r="EB263" s="46"/>
      <c r="EC263" s="46"/>
      <c r="ED263" s="46"/>
      <c r="EE263" s="46"/>
      <c r="EF263" s="46"/>
      <c r="EG263" s="46"/>
      <c r="EH263" s="46"/>
      <c r="EI263" s="46"/>
      <c r="EJ263" s="46"/>
      <c r="EK263" s="46"/>
      <c r="EL263" s="46"/>
      <c r="EM263" s="46"/>
      <c r="EN263" s="46"/>
      <c r="EO263" s="46"/>
      <c r="EP263" s="46"/>
      <c r="EQ263" s="46"/>
      <c r="ER263" s="46"/>
      <c r="ES263" s="46"/>
      <c r="ET263" s="46"/>
      <c r="EU263" s="46"/>
      <c r="EV263" s="46"/>
      <c r="EW263" s="46"/>
      <c r="EX263" s="46"/>
      <c r="EY263" s="46"/>
      <c r="EZ263" s="46"/>
      <c r="FA263" s="46"/>
      <c r="FB263" s="46"/>
      <c r="FC263" s="46"/>
      <c r="FD263" s="46"/>
      <c r="FE263" s="46"/>
      <c r="FF263" s="46"/>
      <c r="FG263" s="46"/>
      <c r="FH263" s="46"/>
      <c r="FI263" s="46"/>
      <c r="FJ263" s="46"/>
      <c r="FK263" s="46"/>
      <c r="FL263" s="46"/>
      <c r="FM263" s="46"/>
      <c r="FN263" s="46"/>
      <c r="FO263" s="46"/>
      <c r="FP263" s="46"/>
      <c r="FQ263" s="46"/>
      <c r="FR263" s="46"/>
      <c r="FS263" s="46"/>
      <c r="FT263" s="46"/>
      <c r="FU263" s="46"/>
      <c r="FV263" s="46"/>
      <c r="FW263" s="46"/>
      <c r="FX263" s="46"/>
      <c r="FY263" s="46"/>
      <c r="FZ263" s="46"/>
      <c r="GA263" s="46"/>
      <c r="GB263" s="46"/>
      <c r="GC263" s="46"/>
      <c r="GD263" s="46"/>
      <c r="GE263" s="46"/>
      <c r="GF263" s="46"/>
      <c r="GG263" s="46"/>
      <c r="GH263" s="46"/>
      <c r="GI263" s="46"/>
      <c r="GJ263" s="46"/>
      <c r="GK263" s="46"/>
      <c r="GL263" s="46"/>
      <c r="GM263" s="46"/>
      <c r="GN263" s="46"/>
      <c r="GO263" s="46"/>
      <c r="GP263" s="46"/>
      <c r="GQ263" s="46"/>
      <c r="GR263" s="46"/>
      <c r="GS263" s="46"/>
      <c r="GT263" s="46"/>
      <c r="GU263" s="46"/>
      <c r="GV263" s="46"/>
      <c r="GW263" s="46"/>
      <c r="GX263" s="46"/>
      <c r="GY263" s="46"/>
      <c r="GZ263" s="46"/>
      <c r="HA263" s="46"/>
      <c r="HB263" s="46"/>
      <c r="HC263" s="46"/>
      <c r="HD263" s="46"/>
      <c r="HE263" s="46"/>
      <c r="HF263" s="46"/>
      <c r="HG263" s="46"/>
      <c r="HH263" s="46"/>
      <c r="HI263" s="46"/>
      <c r="HJ263" s="46"/>
      <c r="HK263" s="46"/>
      <c r="HL263" s="46"/>
      <c r="HM263" s="46"/>
      <c r="HN263" s="46"/>
      <c r="HO263" s="46"/>
      <c r="HP263" s="46"/>
      <c r="HQ263" s="46"/>
      <c r="HR263" s="46"/>
      <c r="HS263" s="46"/>
      <c r="HT263" s="46"/>
      <c r="HU263" s="46"/>
      <c r="HV263" s="46"/>
      <c r="HW263" s="46"/>
      <c r="HX263" s="46"/>
      <c r="HY263" s="46"/>
      <c r="HZ263" s="46"/>
      <c r="IA263" s="46"/>
      <c r="IB263" s="46"/>
      <c r="IC263" s="46"/>
      <c r="ID263" s="46"/>
      <c r="IE263" s="46"/>
      <c r="IF263" s="46"/>
      <c r="IG263" s="46"/>
      <c r="IH263" s="46"/>
      <c r="II263" s="46"/>
      <c r="IJ263" s="46"/>
      <c r="IK263" s="46"/>
      <c r="IL263" s="46"/>
      <c r="IM263" s="46"/>
      <c r="IN263" s="46"/>
      <c r="IO263" s="46"/>
      <c r="IP263" s="46"/>
      <c r="IQ263" s="46"/>
      <c r="IR263" s="46"/>
      <c r="IS263" s="46"/>
      <c r="IT263" s="46"/>
      <c r="IU263" s="46"/>
      <c r="IV263" s="46"/>
      <c r="IW263" s="46"/>
      <c r="IX263" s="46"/>
      <c r="IY263" s="46"/>
      <c r="IZ263" s="46"/>
      <c r="JA263" s="46"/>
      <c r="JB263" s="46"/>
      <c r="JC263" s="46"/>
      <c r="JD263" s="46"/>
      <c r="JE263" s="46"/>
      <c r="JF263" s="46"/>
      <c r="JG263" s="46"/>
      <c r="JH263" s="46"/>
      <c r="JI263" s="46"/>
      <c r="JJ263" s="46"/>
      <c r="JK263" s="46"/>
      <c r="JL263" s="46"/>
      <c r="JM263" s="46"/>
      <c r="JN263" s="46"/>
      <c r="JO263" s="46"/>
      <c r="JP263" s="46"/>
      <c r="JQ263" s="46"/>
      <c r="JR263" s="46"/>
      <c r="JS263" s="46"/>
      <c r="JT263" s="46"/>
      <c r="JU263" s="46"/>
      <c r="JV263" s="46"/>
      <c r="JW263" s="46"/>
      <c r="JX263" s="46"/>
      <c r="JY263" s="46"/>
      <c r="JZ263" s="46"/>
      <c r="KA263" s="46"/>
      <c r="KB263" s="46"/>
      <c r="KC263" s="46"/>
      <c r="KD263" s="46"/>
      <c r="KE263" s="46"/>
      <c r="KF263" s="46"/>
      <c r="KG263" s="46"/>
      <c r="KH263" s="46"/>
      <c r="KI263" s="46"/>
      <c r="KJ263" s="46"/>
      <c r="KK263" s="46"/>
      <c r="KL263" s="46"/>
      <c r="KM263" s="46"/>
      <c r="KN263" s="46"/>
      <c r="KO263" s="46"/>
      <c r="KP263" s="46"/>
      <c r="KQ263" s="46"/>
      <c r="KR263" s="46"/>
      <c r="KS263" s="46"/>
      <c r="KT263" s="46"/>
      <c r="KU263" s="46"/>
      <c r="KV263" s="46"/>
    </row>
    <row r="264" spans="1:308" s="45" customFormat="1" x14ac:dyDescent="0.25">
      <c r="A264" s="40">
        <v>269</v>
      </c>
      <c r="B264" s="41"/>
      <c r="C264" s="41"/>
      <c r="D264" s="41"/>
      <c r="E264" s="41"/>
      <c r="F264" s="41"/>
      <c r="G264" s="41"/>
      <c r="H264" s="42"/>
      <c r="I264" s="41"/>
      <c r="J264" s="43"/>
      <c r="K264" s="43"/>
      <c r="L264" s="44"/>
      <c r="M264" s="44"/>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6"/>
      <c r="AY264" s="46"/>
      <c r="AZ264" s="46"/>
      <c r="BA264" s="46"/>
      <c r="BB264" s="46"/>
      <c r="BC264" s="46"/>
      <c r="BD264" s="46"/>
      <c r="BE264" s="46"/>
      <c r="BF264" s="46"/>
      <c r="BG264" s="46"/>
      <c r="BH264" s="46"/>
      <c r="BI264" s="46"/>
      <c r="BJ264" s="46"/>
      <c r="BK264" s="46"/>
      <c r="BL264" s="46"/>
      <c r="BM264" s="46"/>
      <c r="BN264" s="46"/>
      <c r="BO264" s="46"/>
      <c r="BP264" s="46"/>
      <c r="BQ264" s="46"/>
      <c r="BR264" s="46"/>
      <c r="BS264" s="46"/>
      <c r="BT264" s="46"/>
      <c r="BU264" s="46"/>
      <c r="BV264" s="46"/>
      <c r="BW264" s="46"/>
      <c r="BX264" s="46"/>
      <c r="BY264" s="46"/>
      <c r="BZ264" s="46"/>
      <c r="CA264" s="46"/>
      <c r="CB264" s="46"/>
      <c r="CC264" s="46"/>
      <c r="CD264" s="46"/>
      <c r="CE264" s="46"/>
      <c r="CF264" s="46"/>
      <c r="CG264" s="46"/>
      <c r="CH264" s="46"/>
      <c r="CI264" s="46"/>
      <c r="CJ264" s="46"/>
      <c r="CK264" s="46"/>
      <c r="CL264" s="46"/>
      <c r="CM264" s="46"/>
      <c r="CN264" s="46"/>
      <c r="CO264" s="46"/>
      <c r="CP264" s="46"/>
      <c r="CQ264" s="46"/>
      <c r="CR264" s="46"/>
      <c r="CS264" s="46"/>
      <c r="CT264" s="46"/>
      <c r="CU264" s="46"/>
      <c r="CV264" s="46"/>
      <c r="CW264" s="46"/>
      <c r="CX264" s="46"/>
      <c r="CY264" s="46"/>
      <c r="CZ264" s="46"/>
      <c r="DA264" s="46"/>
      <c r="DB264" s="46"/>
      <c r="DC264" s="46"/>
      <c r="DD264" s="46"/>
      <c r="DE264" s="46"/>
      <c r="DF264" s="46"/>
      <c r="DG264" s="46"/>
      <c r="DH264" s="46"/>
      <c r="DI264" s="46"/>
      <c r="DJ264" s="46"/>
      <c r="DK264" s="46"/>
      <c r="DL264" s="46"/>
      <c r="DM264" s="46"/>
      <c r="DN264" s="46"/>
      <c r="DO264" s="46"/>
      <c r="DP264" s="46"/>
      <c r="DQ264" s="46"/>
      <c r="DR264" s="46"/>
      <c r="DS264" s="46"/>
      <c r="DT264" s="46"/>
      <c r="DU264" s="46"/>
      <c r="DV264" s="46"/>
      <c r="DW264" s="46"/>
      <c r="DX264" s="46"/>
      <c r="DY264" s="46"/>
      <c r="DZ264" s="46"/>
      <c r="EA264" s="46"/>
      <c r="EB264" s="46"/>
      <c r="EC264" s="46"/>
      <c r="ED264" s="46"/>
      <c r="EE264" s="46"/>
      <c r="EF264" s="46"/>
      <c r="EG264" s="46"/>
      <c r="EH264" s="46"/>
      <c r="EI264" s="46"/>
      <c r="EJ264" s="46"/>
      <c r="EK264" s="46"/>
      <c r="EL264" s="46"/>
      <c r="EM264" s="46"/>
      <c r="EN264" s="46"/>
      <c r="EO264" s="46"/>
      <c r="EP264" s="46"/>
      <c r="EQ264" s="46"/>
      <c r="ER264" s="46"/>
      <c r="ES264" s="46"/>
      <c r="ET264" s="46"/>
      <c r="EU264" s="46"/>
      <c r="EV264" s="46"/>
      <c r="EW264" s="46"/>
      <c r="EX264" s="46"/>
      <c r="EY264" s="46"/>
      <c r="EZ264" s="46"/>
      <c r="FA264" s="46"/>
      <c r="FB264" s="46"/>
      <c r="FC264" s="46"/>
      <c r="FD264" s="46"/>
      <c r="FE264" s="46"/>
      <c r="FF264" s="46"/>
      <c r="FG264" s="46"/>
      <c r="FH264" s="46"/>
      <c r="FI264" s="46"/>
      <c r="FJ264" s="46"/>
      <c r="FK264" s="46"/>
      <c r="FL264" s="46"/>
      <c r="FM264" s="46"/>
      <c r="FN264" s="46"/>
      <c r="FO264" s="46"/>
      <c r="FP264" s="46"/>
      <c r="FQ264" s="46"/>
      <c r="FR264" s="46"/>
      <c r="FS264" s="46"/>
      <c r="FT264" s="46"/>
      <c r="FU264" s="46"/>
      <c r="FV264" s="46"/>
      <c r="FW264" s="46"/>
      <c r="FX264" s="46"/>
      <c r="FY264" s="46"/>
      <c r="FZ264" s="46"/>
      <c r="GA264" s="46"/>
      <c r="GB264" s="46"/>
      <c r="GC264" s="46"/>
      <c r="GD264" s="46"/>
      <c r="GE264" s="46"/>
      <c r="GF264" s="46"/>
      <c r="GG264" s="46"/>
      <c r="GH264" s="46"/>
      <c r="GI264" s="46"/>
      <c r="GJ264" s="46"/>
      <c r="GK264" s="46"/>
      <c r="GL264" s="46"/>
      <c r="GM264" s="46"/>
      <c r="GN264" s="46"/>
      <c r="GO264" s="46"/>
      <c r="GP264" s="46"/>
      <c r="GQ264" s="46"/>
      <c r="GR264" s="46"/>
      <c r="GS264" s="46"/>
      <c r="GT264" s="46"/>
      <c r="GU264" s="46"/>
      <c r="GV264" s="46"/>
      <c r="GW264" s="46"/>
      <c r="GX264" s="46"/>
      <c r="GY264" s="46"/>
      <c r="GZ264" s="46"/>
      <c r="HA264" s="46"/>
      <c r="HB264" s="46"/>
      <c r="HC264" s="46"/>
      <c r="HD264" s="46"/>
      <c r="HE264" s="46"/>
      <c r="HF264" s="46"/>
      <c r="HG264" s="46"/>
      <c r="HH264" s="46"/>
      <c r="HI264" s="46"/>
      <c r="HJ264" s="46"/>
      <c r="HK264" s="46"/>
      <c r="HL264" s="46"/>
      <c r="HM264" s="46"/>
      <c r="HN264" s="46"/>
      <c r="HO264" s="46"/>
      <c r="HP264" s="46"/>
      <c r="HQ264" s="46"/>
      <c r="HR264" s="46"/>
      <c r="HS264" s="46"/>
      <c r="HT264" s="46"/>
      <c r="HU264" s="46"/>
      <c r="HV264" s="46"/>
      <c r="HW264" s="46"/>
      <c r="HX264" s="46"/>
      <c r="HY264" s="46"/>
      <c r="HZ264" s="46"/>
      <c r="IA264" s="46"/>
      <c r="IB264" s="46"/>
      <c r="IC264" s="46"/>
      <c r="ID264" s="46"/>
      <c r="IE264" s="46"/>
      <c r="IF264" s="46"/>
      <c r="IG264" s="46"/>
      <c r="IH264" s="46"/>
      <c r="II264" s="46"/>
      <c r="IJ264" s="46"/>
      <c r="IK264" s="46"/>
      <c r="IL264" s="46"/>
      <c r="IM264" s="46"/>
      <c r="IN264" s="46"/>
      <c r="IO264" s="46"/>
      <c r="IP264" s="46"/>
      <c r="IQ264" s="46"/>
      <c r="IR264" s="46"/>
      <c r="IS264" s="46"/>
      <c r="IT264" s="46"/>
      <c r="IU264" s="46"/>
      <c r="IV264" s="46"/>
      <c r="IW264" s="46"/>
      <c r="IX264" s="46"/>
      <c r="IY264" s="46"/>
      <c r="IZ264" s="46"/>
      <c r="JA264" s="46"/>
      <c r="JB264" s="46"/>
      <c r="JC264" s="46"/>
      <c r="JD264" s="46"/>
      <c r="JE264" s="46"/>
      <c r="JF264" s="46"/>
      <c r="JG264" s="46"/>
      <c r="JH264" s="46"/>
      <c r="JI264" s="46"/>
      <c r="JJ264" s="46"/>
      <c r="JK264" s="46"/>
      <c r="JL264" s="46"/>
      <c r="JM264" s="46"/>
      <c r="JN264" s="46"/>
      <c r="JO264" s="46"/>
      <c r="JP264" s="46"/>
      <c r="JQ264" s="46"/>
      <c r="JR264" s="46"/>
      <c r="JS264" s="46"/>
      <c r="JT264" s="46"/>
      <c r="JU264" s="46"/>
      <c r="JV264" s="46"/>
      <c r="JW264" s="46"/>
      <c r="JX264" s="46"/>
      <c r="JY264" s="46"/>
      <c r="JZ264" s="46"/>
      <c r="KA264" s="46"/>
      <c r="KB264" s="46"/>
      <c r="KC264" s="46"/>
      <c r="KD264" s="46"/>
      <c r="KE264" s="46"/>
      <c r="KF264" s="46"/>
      <c r="KG264" s="46"/>
      <c r="KH264" s="46"/>
      <c r="KI264" s="46"/>
      <c r="KJ264" s="46"/>
      <c r="KK264" s="46"/>
      <c r="KL264" s="46"/>
      <c r="KM264" s="46"/>
      <c r="KN264" s="46"/>
      <c r="KO264" s="46"/>
      <c r="KP264" s="46"/>
      <c r="KQ264" s="46"/>
      <c r="KR264" s="46"/>
      <c r="KS264" s="46"/>
      <c r="KT264" s="46"/>
      <c r="KU264" s="46"/>
      <c r="KV264" s="46"/>
    </row>
    <row r="265" spans="1:308" s="45" customFormat="1" x14ac:dyDescent="0.25">
      <c r="A265" s="40">
        <v>270</v>
      </c>
      <c r="B265" s="41"/>
      <c r="C265" s="41"/>
      <c r="D265" s="41"/>
      <c r="E265" s="41"/>
      <c r="F265" s="41"/>
      <c r="G265" s="41"/>
      <c r="H265" s="42"/>
      <c r="I265" s="41"/>
      <c r="J265" s="43"/>
      <c r="K265" s="43"/>
      <c r="L265" s="44"/>
      <c r="M265" s="44"/>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6"/>
      <c r="AY265" s="46"/>
      <c r="AZ265" s="46"/>
      <c r="BA265" s="46"/>
      <c r="BB265" s="46"/>
      <c r="BC265" s="46"/>
      <c r="BD265" s="46"/>
      <c r="BE265" s="46"/>
      <c r="BF265" s="46"/>
      <c r="BG265" s="46"/>
      <c r="BH265" s="46"/>
      <c r="BI265" s="46"/>
      <c r="BJ265" s="46"/>
      <c r="BK265" s="46"/>
      <c r="BL265" s="46"/>
      <c r="BM265" s="46"/>
      <c r="BN265" s="46"/>
      <c r="BO265" s="46"/>
      <c r="BP265" s="46"/>
      <c r="BQ265" s="46"/>
      <c r="BR265" s="46"/>
      <c r="BS265" s="46"/>
      <c r="BT265" s="46"/>
      <c r="BU265" s="46"/>
      <c r="BV265" s="46"/>
      <c r="BW265" s="46"/>
      <c r="BX265" s="46"/>
      <c r="BY265" s="46"/>
      <c r="BZ265" s="46"/>
      <c r="CA265" s="46"/>
      <c r="CB265" s="46"/>
      <c r="CC265" s="46"/>
      <c r="CD265" s="46"/>
      <c r="CE265" s="46"/>
      <c r="CF265" s="46"/>
      <c r="CG265" s="46"/>
      <c r="CH265" s="46"/>
      <c r="CI265" s="46"/>
      <c r="CJ265" s="46"/>
      <c r="CK265" s="46"/>
      <c r="CL265" s="46"/>
      <c r="CM265" s="46"/>
      <c r="CN265" s="46"/>
      <c r="CO265" s="46"/>
      <c r="CP265" s="46"/>
      <c r="CQ265" s="46"/>
      <c r="CR265" s="46"/>
      <c r="CS265" s="46"/>
      <c r="CT265" s="46"/>
      <c r="CU265" s="46"/>
      <c r="CV265" s="46"/>
      <c r="CW265" s="46"/>
      <c r="CX265" s="46"/>
      <c r="CY265" s="46"/>
      <c r="CZ265" s="46"/>
      <c r="DA265" s="46"/>
      <c r="DB265" s="46"/>
      <c r="DC265" s="46"/>
      <c r="DD265" s="46"/>
      <c r="DE265" s="46"/>
      <c r="DF265" s="46"/>
      <c r="DG265" s="46"/>
      <c r="DH265" s="46"/>
      <c r="DI265" s="46"/>
      <c r="DJ265" s="46"/>
      <c r="DK265" s="46"/>
      <c r="DL265" s="46"/>
      <c r="DM265" s="46"/>
      <c r="DN265" s="46"/>
      <c r="DO265" s="46"/>
      <c r="DP265" s="46"/>
      <c r="DQ265" s="46"/>
      <c r="DR265" s="46"/>
      <c r="DS265" s="46"/>
      <c r="DT265" s="46"/>
      <c r="DU265" s="46"/>
      <c r="DV265" s="46"/>
      <c r="DW265" s="46"/>
      <c r="DX265" s="46"/>
      <c r="DY265" s="46"/>
      <c r="DZ265" s="46"/>
      <c r="EA265" s="46"/>
      <c r="EB265" s="46"/>
      <c r="EC265" s="46"/>
      <c r="ED265" s="46"/>
      <c r="EE265" s="46"/>
      <c r="EF265" s="46"/>
      <c r="EG265" s="46"/>
      <c r="EH265" s="46"/>
      <c r="EI265" s="46"/>
      <c r="EJ265" s="46"/>
      <c r="EK265" s="46"/>
      <c r="EL265" s="46"/>
      <c r="EM265" s="46"/>
      <c r="EN265" s="46"/>
      <c r="EO265" s="46"/>
      <c r="EP265" s="46"/>
      <c r="EQ265" s="46"/>
      <c r="ER265" s="46"/>
      <c r="ES265" s="46"/>
      <c r="ET265" s="46"/>
      <c r="EU265" s="46"/>
      <c r="EV265" s="46"/>
      <c r="EW265" s="46"/>
      <c r="EX265" s="46"/>
      <c r="EY265" s="46"/>
      <c r="EZ265" s="46"/>
      <c r="FA265" s="46"/>
      <c r="FB265" s="46"/>
      <c r="FC265" s="46"/>
      <c r="FD265" s="46"/>
      <c r="FE265" s="46"/>
      <c r="FF265" s="46"/>
      <c r="FG265" s="46"/>
      <c r="FH265" s="46"/>
      <c r="FI265" s="46"/>
      <c r="FJ265" s="46"/>
      <c r="FK265" s="46"/>
      <c r="FL265" s="46"/>
      <c r="FM265" s="46"/>
      <c r="FN265" s="46"/>
      <c r="FO265" s="46"/>
      <c r="FP265" s="46"/>
      <c r="FQ265" s="46"/>
      <c r="FR265" s="46"/>
      <c r="FS265" s="46"/>
      <c r="FT265" s="46"/>
      <c r="FU265" s="46"/>
      <c r="FV265" s="46"/>
      <c r="FW265" s="46"/>
      <c r="FX265" s="46"/>
      <c r="FY265" s="46"/>
      <c r="FZ265" s="46"/>
      <c r="GA265" s="46"/>
      <c r="GB265" s="46"/>
      <c r="GC265" s="46"/>
      <c r="GD265" s="46"/>
      <c r="GE265" s="46"/>
      <c r="GF265" s="46"/>
      <c r="GG265" s="46"/>
      <c r="GH265" s="46"/>
      <c r="GI265" s="46"/>
      <c r="GJ265" s="46"/>
      <c r="GK265" s="46"/>
      <c r="GL265" s="46"/>
      <c r="GM265" s="46"/>
      <c r="GN265" s="46"/>
      <c r="GO265" s="46"/>
      <c r="GP265" s="46"/>
      <c r="GQ265" s="46"/>
      <c r="GR265" s="46"/>
      <c r="GS265" s="46"/>
      <c r="GT265" s="46"/>
      <c r="GU265" s="46"/>
      <c r="GV265" s="46"/>
      <c r="GW265" s="46"/>
      <c r="GX265" s="46"/>
      <c r="GY265" s="46"/>
      <c r="GZ265" s="46"/>
      <c r="HA265" s="46"/>
      <c r="HB265" s="46"/>
      <c r="HC265" s="46"/>
      <c r="HD265" s="46"/>
      <c r="HE265" s="46"/>
      <c r="HF265" s="46"/>
      <c r="HG265" s="46"/>
      <c r="HH265" s="46"/>
      <c r="HI265" s="46"/>
      <c r="HJ265" s="46"/>
      <c r="HK265" s="46"/>
      <c r="HL265" s="46"/>
      <c r="HM265" s="46"/>
      <c r="HN265" s="46"/>
      <c r="HO265" s="46"/>
      <c r="HP265" s="46"/>
      <c r="HQ265" s="46"/>
      <c r="HR265" s="46"/>
      <c r="HS265" s="46"/>
      <c r="HT265" s="46"/>
      <c r="HU265" s="46"/>
      <c r="HV265" s="46"/>
      <c r="HW265" s="46"/>
      <c r="HX265" s="46"/>
      <c r="HY265" s="46"/>
      <c r="HZ265" s="46"/>
      <c r="IA265" s="46"/>
      <c r="IB265" s="46"/>
      <c r="IC265" s="46"/>
      <c r="ID265" s="46"/>
      <c r="IE265" s="46"/>
      <c r="IF265" s="46"/>
      <c r="IG265" s="46"/>
      <c r="IH265" s="46"/>
      <c r="II265" s="46"/>
      <c r="IJ265" s="46"/>
      <c r="IK265" s="46"/>
      <c r="IL265" s="46"/>
      <c r="IM265" s="46"/>
      <c r="IN265" s="46"/>
      <c r="IO265" s="46"/>
      <c r="IP265" s="46"/>
      <c r="IQ265" s="46"/>
      <c r="IR265" s="46"/>
      <c r="IS265" s="46"/>
      <c r="IT265" s="46"/>
      <c r="IU265" s="46"/>
      <c r="IV265" s="46"/>
      <c r="IW265" s="46"/>
      <c r="IX265" s="46"/>
      <c r="IY265" s="46"/>
      <c r="IZ265" s="46"/>
      <c r="JA265" s="46"/>
      <c r="JB265" s="46"/>
      <c r="JC265" s="46"/>
      <c r="JD265" s="46"/>
      <c r="JE265" s="46"/>
      <c r="JF265" s="46"/>
      <c r="JG265" s="46"/>
      <c r="JH265" s="46"/>
      <c r="JI265" s="46"/>
      <c r="JJ265" s="46"/>
      <c r="JK265" s="46"/>
      <c r="JL265" s="46"/>
      <c r="JM265" s="46"/>
      <c r="JN265" s="46"/>
      <c r="JO265" s="46"/>
      <c r="JP265" s="46"/>
      <c r="JQ265" s="46"/>
      <c r="JR265" s="46"/>
      <c r="JS265" s="46"/>
      <c r="JT265" s="46"/>
      <c r="JU265" s="46"/>
      <c r="JV265" s="46"/>
      <c r="JW265" s="46"/>
      <c r="JX265" s="46"/>
      <c r="JY265" s="46"/>
      <c r="JZ265" s="46"/>
      <c r="KA265" s="46"/>
      <c r="KB265" s="46"/>
      <c r="KC265" s="46"/>
      <c r="KD265" s="46"/>
      <c r="KE265" s="46"/>
      <c r="KF265" s="46"/>
      <c r="KG265" s="46"/>
      <c r="KH265" s="46"/>
      <c r="KI265" s="46"/>
      <c r="KJ265" s="46"/>
      <c r="KK265" s="46"/>
      <c r="KL265" s="46"/>
      <c r="KM265" s="46"/>
      <c r="KN265" s="46"/>
      <c r="KO265" s="46"/>
      <c r="KP265" s="46"/>
      <c r="KQ265" s="46"/>
      <c r="KR265" s="46"/>
      <c r="KS265" s="46"/>
      <c r="KT265" s="46"/>
      <c r="KU265" s="46"/>
      <c r="KV265" s="46"/>
    </row>
    <row r="266" spans="1:308" s="45" customFormat="1" x14ac:dyDescent="0.25">
      <c r="A266" s="40">
        <v>271</v>
      </c>
      <c r="B266" s="41"/>
      <c r="C266" s="41"/>
      <c r="D266" s="41"/>
      <c r="E266" s="41"/>
      <c r="F266" s="41"/>
      <c r="G266" s="41"/>
      <c r="H266" s="42"/>
      <c r="I266" s="41"/>
      <c r="J266" s="43"/>
      <c r="K266" s="43"/>
      <c r="L266" s="44"/>
      <c r="M266" s="44"/>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6"/>
      <c r="AY266" s="46"/>
      <c r="AZ266" s="46"/>
      <c r="BA266" s="46"/>
      <c r="BB266" s="46"/>
      <c r="BC266" s="46"/>
      <c r="BD266" s="46"/>
      <c r="BE266" s="46"/>
      <c r="BF266" s="46"/>
      <c r="BG266" s="46"/>
      <c r="BH266" s="46"/>
      <c r="BI266" s="46"/>
      <c r="BJ266" s="46"/>
      <c r="BK266" s="46"/>
      <c r="BL266" s="46"/>
      <c r="BM266" s="46"/>
      <c r="BN266" s="46"/>
      <c r="BO266" s="46"/>
      <c r="BP266" s="46"/>
      <c r="BQ266" s="46"/>
      <c r="BR266" s="46"/>
      <c r="BS266" s="46"/>
      <c r="BT266" s="46"/>
      <c r="BU266" s="46"/>
      <c r="BV266" s="46"/>
      <c r="BW266" s="46"/>
      <c r="BX266" s="46"/>
      <c r="BY266" s="46"/>
      <c r="BZ266" s="46"/>
      <c r="CA266" s="46"/>
      <c r="CB266" s="46"/>
      <c r="CC266" s="46"/>
      <c r="CD266" s="46"/>
      <c r="CE266" s="46"/>
      <c r="CF266" s="46"/>
      <c r="CG266" s="46"/>
      <c r="CH266" s="46"/>
      <c r="CI266" s="46"/>
      <c r="CJ266" s="46"/>
      <c r="CK266" s="46"/>
      <c r="CL266" s="46"/>
      <c r="CM266" s="46"/>
      <c r="CN266" s="46"/>
      <c r="CO266" s="46"/>
      <c r="CP266" s="46"/>
      <c r="CQ266" s="46"/>
      <c r="CR266" s="46"/>
      <c r="CS266" s="46"/>
      <c r="CT266" s="46"/>
      <c r="CU266" s="46"/>
      <c r="CV266" s="46"/>
      <c r="CW266" s="46"/>
      <c r="CX266" s="46"/>
      <c r="CY266" s="46"/>
      <c r="CZ266" s="46"/>
      <c r="DA266" s="46"/>
      <c r="DB266" s="46"/>
      <c r="DC266" s="46"/>
      <c r="DD266" s="46"/>
      <c r="DE266" s="46"/>
      <c r="DF266" s="46"/>
      <c r="DG266" s="46"/>
      <c r="DH266" s="46"/>
      <c r="DI266" s="46"/>
      <c r="DJ266" s="46"/>
      <c r="DK266" s="46"/>
      <c r="DL266" s="46"/>
      <c r="DM266" s="46"/>
      <c r="DN266" s="46"/>
      <c r="DO266" s="46"/>
      <c r="DP266" s="46"/>
      <c r="DQ266" s="46"/>
      <c r="DR266" s="46"/>
      <c r="DS266" s="46"/>
      <c r="DT266" s="46"/>
      <c r="DU266" s="46"/>
      <c r="DV266" s="46"/>
      <c r="DW266" s="46"/>
      <c r="DX266" s="46"/>
      <c r="DY266" s="46"/>
      <c r="DZ266" s="46"/>
      <c r="EA266" s="46"/>
      <c r="EB266" s="46"/>
      <c r="EC266" s="46"/>
      <c r="ED266" s="46"/>
      <c r="EE266" s="46"/>
      <c r="EF266" s="46"/>
      <c r="EG266" s="46"/>
      <c r="EH266" s="46"/>
      <c r="EI266" s="46"/>
      <c r="EJ266" s="46"/>
      <c r="EK266" s="46"/>
      <c r="EL266" s="46"/>
      <c r="EM266" s="46"/>
      <c r="EN266" s="46"/>
      <c r="EO266" s="46"/>
      <c r="EP266" s="46"/>
      <c r="EQ266" s="46"/>
      <c r="ER266" s="46"/>
      <c r="ES266" s="46"/>
      <c r="ET266" s="46"/>
      <c r="EU266" s="46"/>
      <c r="EV266" s="46"/>
      <c r="EW266" s="46"/>
      <c r="EX266" s="46"/>
      <c r="EY266" s="46"/>
      <c r="EZ266" s="46"/>
      <c r="FA266" s="46"/>
      <c r="FB266" s="46"/>
      <c r="FC266" s="46"/>
      <c r="FD266" s="46"/>
      <c r="FE266" s="46"/>
      <c r="FF266" s="46"/>
      <c r="FG266" s="46"/>
      <c r="FH266" s="46"/>
      <c r="FI266" s="46"/>
      <c r="FJ266" s="46"/>
      <c r="FK266" s="46"/>
      <c r="FL266" s="46"/>
      <c r="FM266" s="46"/>
      <c r="FN266" s="46"/>
      <c r="FO266" s="46"/>
      <c r="FP266" s="46"/>
      <c r="FQ266" s="46"/>
      <c r="FR266" s="46"/>
      <c r="FS266" s="46"/>
      <c r="FT266" s="46"/>
      <c r="FU266" s="46"/>
      <c r="FV266" s="46"/>
      <c r="FW266" s="46"/>
      <c r="FX266" s="46"/>
      <c r="FY266" s="46"/>
      <c r="FZ266" s="46"/>
      <c r="GA266" s="46"/>
      <c r="GB266" s="46"/>
      <c r="GC266" s="46"/>
      <c r="GD266" s="46"/>
      <c r="GE266" s="46"/>
      <c r="GF266" s="46"/>
      <c r="GG266" s="46"/>
      <c r="GH266" s="46"/>
      <c r="GI266" s="46"/>
      <c r="GJ266" s="46"/>
      <c r="GK266" s="46"/>
      <c r="GL266" s="46"/>
      <c r="GM266" s="46"/>
      <c r="GN266" s="46"/>
      <c r="GO266" s="46"/>
      <c r="GP266" s="46"/>
      <c r="GQ266" s="46"/>
      <c r="GR266" s="46"/>
      <c r="GS266" s="46"/>
      <c r="GT266" s="46"/>
      <c r="GU266" s="46"/>
      <c r="GV266" s="46"/>
      <c r="GW266" s="46"/>
      <c r="GX266" s="46"/>
      <c r="GY266" s="46"/>
      <c r="GZ266" s="46"/>
      <c r="HA266" s="46"/>
      <c r="HB266" s="46"/>
      <c r="HC266" s="46"/>
      <c r="HD266" s="46"/>
      <c r="HE266" s="46"/>
      <c r="HF266" s="46"/>
      <c r="HG266" s="46"/>
      <c r="HH266" s="46"/>
      <c r="HI266" s="46"/>
      <c r="HJ266" s="46"/>
      <c r="HK266" s="46"/>
      <c r="HL266" s="46"/>
      <c r="HM266" s="46"/>
      <c r="HN266" s="46"/>
      <c r="HO266" s="46"/>
      <c r="HP266" s="46"/>
      <c r="HQ266" s="46"/>
      <c r="HR266" s="46"/>
      <c r="HS266" s="46"/>
      <c r="HT266" s="46"/>
      <c r="HU266" s="46"/>
      <c r="HV266" s="46"/>
      <c r="HW266" s="46"/>
      <c r="HX266" s="46"/>
      <c r="HY266" s="46"/>
      <c r="HZ266" s="46"/>
      <c r="IA266" s="46"/>
      <c r="IB266" s="46"/>
      <c r="IC266" s="46"/>
      <c r="ID266" s="46"/>
      <c r="IE266" s="46"/>
      <c r="IF266" s="46"/>
      <c r="IG266" s="46"/>
      <c r="IH266" s="46"/>
      <c r="II266" s="46"/>
      <c r="IJ266" s="46"/>
      <c r="IK266" s="46"/>
      <c r="IL266" s="46"/>
      <c r="IM266" s="46"/>
      <c r="IN266" s="46"/>
      <c r="IO266" s="46"/>
      <c r="IP266" s="46"/>
      <c r="IQ266" s="46"/>
      <c r="IR266" s="46"/>
      <c r="IS266" s="46"/>
      <c r="IT266" s="46"/>
      <c r="IU266" s="46"/>
      <c r="IV266" s="46"/>
      <c r="IW266" s="46"/>
      <c r="IX266" s="46"/>
      <c r="IY266" s="46"/>
      <c r="IZ266" s="46"/>
      <c r="JA266" s="46"/>
      <c r="JB266" s="46"/>
      <c r="JC266" s="46"/>
      <c r="JD266" s="46"/>
      <c r="JE266" s="46"/>
      <c r="JF266" s="46"/>
      <c r="JG266" s="46"/>
      <c r="JH266" s="46"/>
      <c r="JI266" s="46"/>
      <c r="JJ266" s="46"/>
      <c r="JK266" s="46"/>
      <c r="JL266" s="46"/>
      <c r="JM266" s="46"/>
      <c r="JN266" s="46"/>
      <c r="JO266" s="46"/>
      <c r="JP266" s="46"/>
      <c r="JQ266" s="46"/>
      <c r="JR266" s="46"/>
      <c r="JS266" s="46"/>
      <c r="JT266" s="46"/>
      <c r="JU266" s="46"/>
      <c r="JV266" s="46"/>
      <c r="JW266" s="46"/>
      <c r="JX266" s="46"/>
      <c r="JY266" s="46"/>
      <c r="JZ266" s="46"/>
      <c r="KA266" s="46"/>
      <c r="KB266" s="46"/>
      <c r="KC266" s="46"/>
      <c r="KD266" s="46"/>
      <c r="KE266" s="46"/>
      <c r="KF266" s="46"/>
      <c r="KG266" s="46"/>
      <c r="KH266" s="46"/>
      <c r="KI266" s="46"/>
      <c r="KJ266" s="46"/>
      <c r="KK266" s="46"/>
      <c r="KL266" s="46"/>
      <c r="KM266" s="46"/>
      <c r="KN266" s="46"/>
      <c r="KO266" s="46"/>
      <c r="KP266" s="46"/>
      <c r="KQ266" s="46"/>
      <c r="KR266" s="46"/>
      <c r="KS266" s="46"/>
      <c r="KT266" s="46"/>
      <c r="KU266" s="46"/>
      <c r="KV266" s="46"/>
    </row>
    <row r="267" spans="1:308" s="45" customFormat="1" x14ac:dyDescent="0.25">
      <c r="A267" s="40">
        <v>272</v>
      </c>
      <c r="B267" s="41"/>
      <c r="C267" s="41"/>
      <c r="D267" s="41"/>
      <c r="E267" s="41"/>
      <c r="F267" s="41"/>
      <c r="G267" s="41"/>
      <c r="H267" s="42"/>
      <c r="I267" s="41"/>
      <c r="J267" s="43"/>
      <c r="K267" s="43"/>
      <c r="L267" s="44"/>
      <c r="M267" s="44"/>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6"/>
      <c r="AY267" s="46"/>
      <c r="AZ267" s="46"/>
      <c r="BA267" s="46"/>
      <c r="BB267" s="46"/>
      <c r="BC267" s="46"/>
      <c r="BD267" s="46"/>
      <c r="BE267" s="46"/>
      <c r="BF267" s="46"/>
      <c r="BG267" s="46"/>
      <c r="BH267" s="46"/>
      <c r="BI267" s="46"/>
      <c r="BJ267" s="46"/>
      <c r="BK267" s="46"/>
      <c r="BL267" s="46"/>
      <c r="BM267" s="46"/>
      <c r="BN267" s="46"/>
      <c r="BO267" s="46"/>
      <c r="BP267" s="46"/>
      <c r="BQ267" s="46"/>
      <c r="BR267" s="46"/>
      <c r="BS267" s="46"/>
      <c r="BT267" s="46"/>
      <c r="BU267" s="46"/>
      <c r="BV267" s="46"/>
      <c r="BW267" s="46"/>
      <c r="BX267" s="46"/>
      <c r="BY267" s="46"/>
      <c r="BZ267" s="46"/>
      <c r="CA267" s="46"/>
      <c r="CB267" s="46"/>
      <c r="CC267" s="46"/>
      <c r="CD267" s="46"/>
      <c r="CE267" s="46"/>
      <c r="CF267" s="46"/>
      <c r="CG267" s="46"/>
      <c r="CH267" s="46"/>
      <c r="CI267" s="46"/>
      <c r="CJ267" s="46"/>
      <c r="CK267" s="46"/>
      <c r="CL267" s="46"/>
      <c r="CM267" s="46"/>
      <c r="CN267" s="46"/>
      <c r="CO267" s="46"/>
      <c r="CP267" s="46"/>
      <c r="CQ267" s="46"/>
      <c r="CR267" s="46"/>
      <c r="CS267" s="46"/>
      <c r="CT267" s="46"/>
      <c r="CU267" s="46"/>
      <c r="CV267" s="46"/>
      <c r="CW267" s="46"/>
      <c r="CX267" s="46"/>
      <c r="CY267" s="46"/>
      <c r="CZ267" s="46"/>
      <c r="DA267" s="46"/>
      <c r="DB267" s="46"/>
      <c r="DC267" s="46"/>
      <c r="DD267" s="46"/>
      <c r="DE267" s="46"/>
      <c r="DF267" s="46"/>
      <c r="DG267" s="46"/>
      <c r="DH267" s="46"/>
      <c r="DI267" s="46"/>
      <c r="DJ267" s="46"/>
      <c r="DK267" s="46"/>
      <c r="DL267" s="46"/>
      <c r="DM267" s="46"/>
      <c r="DN267" s="46"/>
      <c r="DO267" s="46"/>
      <c r="DP267" s="46"/>
      <c r="DQ267" s="46"/>
      <c r="DR267" s="46"/>
      <c r="DS267" s="46"/>
      <c r="DT267" s="46"/>
      <c r="DU267" s="46"/>
      <c r="DV267" s="46"/>
      <c r="DW267" s="46"/>
      <c r="DX267" s="46"/>
      <c r="DY267" s="46"/>
      <c r="DZ267" s="46"/>
      <c r="EA267" s="46"/>
      <c r="EB267" s="46"/>
      <c r="EC267" s="46"/>
      <c r="ED267" s="46"/>
      <c r="EE267" s="46"/>
      <c r="EF267" s="46"/>
      <c r="EG267" s="46"/>
      <c r="EH267" s="46"/>
      <c r="EI267" s="46"/>
      <c r="EJ267" s="46"/>
      <c r="EK267" s="46"/>
      <c r="EL267" s="46"/>
      <c r="EM267" s="46"/>
      <c r="EN267" s="46"/>
      <c r="EO267" s="46"/>
      <c r="EP267" s="46"/>
      <c r="EQ267" s="46"/>
      <c r="ER267" s="46"/>
      <c r="ES267" s="46"/>
      <c r="ET267" s="46"/>
      <c r="EU267" s="46"/>
      <c r="EV267" s="46"/>
      <c r="EW267" s="46"/>
      <c r="EX267" s="46"/>
      <c r="EY267" s="46"/>
      <c r="EZ267" s="46"/>
      <c r="FA267" s="46"/>
      <c r="FB267" s="46"/>
      <c r="FC267" s="46"/>
      <c r="FD267" s="46"/>
      <c r="FE267" s="46"/>
      <c r="FF267" s="46"/>
      <c r="FG267" s="46"/>
      <c r="FH267" s="46"/>
      <c r="FI267" s="46"/>
      <c r="FJ267" s="46"/>
      <c r="FK267" s="46"/>
      <c r="FL267" s="46"/>
      <c r="FM267" s="46"/>
      <c r="FN267" s="46"/>
      <c r="FO267" s="46"/>
      <c r="FP267" s="46"/>
      <c r="FQ267" s="46"/>
      <c r="FR267" s="46"/>
      <c r="FS267" s="46"/>
      <c r="FT267" s="46"/>
      <c r="FU267" s="46"/>
      <c r="FV267" s="46"/>
      <c r="FW267" s="46"/>
      <c r="FX267" s="46"/>
      <c r="FY267" s="46"/>
      <c r="FZ267" s="46"/>
      <c r="GA267" s="46"/>
      <c r="GB267" s="46"/>
      <c r="GC267" s="46"/>
      <c r="GD267" s="46"/>
      <c r="GE267" s="46"/>
      <c r="GF267" s="46"/>
      <c r="GG267" s="46"/>
      <c r="GH267" s="46"/>
      <c r="GI267" s="46"/>
      <c r="GJ267" s="46"/>
      <c r="GK267" s="46"/>
      <c r="GL267" s="46"/>
      <c r="GM267" s="46"/>
      <c r="GN267" s="46"/>
      <c r="GO267" s="46"/>
      <c r="GP267" s="46"/>
      <c r="GQ267" s="46"/>
      <c r="GR267" s="46"/>
      <c r="GS267" s="46"/>
      <c r="GT267" s="46"/>
      <c r="GU267" s="46"/>
      <c r="GV267" s="46"/>
      <c r="GW267" s="46"/>
      <c r="GX267" s="46"/>
      <c r="GY267" s="46"/>
      <c r="GZ267" s="46"/>
      <c r="HA267" s="46"/>
      <c r="HB267" s="46"/>
      <c r="HC267" s="46"/>
      <c r="HD267" s="46"/>
      <c r="HE267" s="46"/>
      <c r="HF267" s="46"/>
      <c r="HG267" s="46"/>
      <c r="HH267" s="46"/>
      <c r="HI267" s="46"/>
      <c r="HJ267" s="46"/>
      <c r="HK267" s="46"/>
      <c r="HL267" s="46"/>
      <c r="HM267" s="46"/>
      <c r="HN267" s="46"/>
      <c r="HO267" s="46"/>
      <c r="HP267" s="46"/>
      <c r="HQ267" s="46"/>
      <c r="HR267" s="46"/>
      <c r="HS267" s="46"/>
      <c r="HT267" s="46"/>
      <c r="HU267" s="46"/>
      <c r="HV267" s="46"/>
      <c r="HW267" s="46"/>
      <c r="HX267" s="46"/>
      <c r="HY267" s="46"/>
      <c r="HZ267" s="46"/>
      <c r="IA267" s="46"/>
      <c r="IB267" s="46"/>
      <c r="IC267" s="46"/>
      <c r="ID267" s="46"/>
      <c r="IE267" s="46"/>
      <c r="IF267" s="46"/>
      <c r="IG267" s="46"/>
      <c r="IH267" s="46"/>
      <c r="II267" s="46"/>
      <c r="IJ267" s="46"/>
      <c r="IK267" s="46"/>
      <c r="IL267" s="46"/>
      <c r="IM267" s="46"/>
      <c r="IN267" s="46"/>
      <c r="IO267" s="46"/>
      <c r="IP267" s="46"/>
      <c r="IQ267" s="46"/>
      <c r="IR267" s="46"/>
      <c r="IS267" s="46"/>
      <c r="IT267" s="46"/>
      <c r="IU267" s="46"/>
      <c r="IV267" s="46"/>
      <c r="IW267" s="46"/>
      <c r="IX267" s="46"/>
      <c r="IY267" s="46"/>
      <c r="IZ267" s="46"/>
      <c r="JA267" s="46"/>
      <c r="JB267" s="46"/>
      <c r="JC267" s="46"/>
      <c r="JD267" s="46"/>
      <c r="JE267" s="46"/>
      <c r="JF267" s="46"/>
      <c r="JG267" s="46"/>
      <c r="JH267" s="46"/>
      <c r="JI267" s="46"/>
      <c r="JJ267" s="46"/>
      <c r="JK267" s="46"/>
      <c r="JL267" s="46"/>
      <c r="JM267" s="46"/>
      <c r="JN267" s="46"/>
      <c r="JO267" s="46"/>
      <c r="JP267" s="46"/>
      <c r="JQ267" s="46"/>
      <c r="JR267" s="46"/>
      <c r="JS267" s="46"/>
      <c r="JT267" s="46"/>
      <c r="JU267" s="46"/>
      <c r="JV267" s="46"/>
      <c r="JW267" s="46"/>
      <c r="JX267" s="46"/>
      <c r="JY267" s="46"/>
      <c r="JZ267" s="46"/>
      <c r="KA267" s="46"/>
      <c r="KB267" s="46"/>
      <c r="KC267" s="46"/>
      <c r="KD267" s="46"/>
      <c r="KE267" s="46"/>
      <c r="KF267" s="46"/>
      <c r="KG267" s="46"/>
      <c r="KH267" s="46"/>
      <c r="KI267" s="46"/>
      <c r="KJ267" s="46"/>
      <c r="KK267" s="46"/>
      <c r="KL267" s="46"/>
      <c r="KM267" s="46"/>
      <c r="KN267" s="46"/>
      <c r="KO267" s="46"/>
      <c r="KP267" s="46"/>
      <c r="KQ267" s="46"/>
      <c r="KR267" s="46"/>
      <c r="KS267" s="46"/>
      <c r="KT267" s="46"/>
      <c r="KU267" s="46"/>
      <c r="KV267" s="46"/>
    </row>
    <row r="268" spans="1:308" s="45" customFormat="1" x14ac:dyDescent="0.25">
      <c r="A268" s="40">
        <v>273</v>
      </c>
      <c r="B268" s="41"/>
      <c r="C268" s="41"/>
      <c r="D268" s="41"/>
      <c r="E268" s="41"/>
      <c r="F268" s="41"/>
      <c r="G268" s="41"/>
      <c r="H268" s="42"/>
      <c r="I268" s="41"/>
      <c r="J268" s="43"/>
      <c r="K268" s="43"/>
      <c r="L268" s="44"/>
      <c r="M268" s="44"/>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6"/>
      <c r="AY268" s="46"/>
      <c r="AZ268" s="46"/>
      <c r="BA268" s="46"/>
      <c r="BB268" s="46"/>
      <c r="BC268" s="46"/>
      <c r="BD268" s="46"/>
      <c r="BE268" s="46"/>
      <c r="BF268" s="46"/>
      <c r="BG268" s="46"/>
      <c r="BH268" s="46"/>
      <c r="BI268" s="46"/>
      <c r="BJ268" s="46"/>
      <c r="BK268" s="46"/>
      <c r="BL268" s="46"/>
      <c r="BM268" s="46"/>
      <c r="BN268" s="46"/>
      <c r="BO268" s="46"/>
      <c r="BP268" s="46"/>
      <c r="BQ268" s="46"/>
      <c r="BR268" s="46"/>
      <c r="BS268" s="46"/>
      <c r="BT268" s="46"/>
      <c r="BU268" s="46"/>
      <c r="BV268" s="46"/>
      <c r="BW268" s="46"/>
      <c r="BX268" s="46"/>
      <c r="BY268" s="46"/>
      <c r="BZ268" s="46"/>
      <c r="CA268" s="46"/>
      <c r="CB268" s="46"/>
      <c r="CC268" s="46"/>
      <c r="CD268" s="46"/>
      <c r="CE268" s="46"/>
      <c r="CF268" s="46"/>
      <c r="CG268" s="46"/>
      <c r="CH268" s="46"/>
      <c r="CI268" s="46"/>
      <c r="CJ268" s="46"/>
      <c r="CK268" s="46"/>
      <c r="CL268" s="46"/>
      <c r="CM268" s="46"/>
      <c r="CN268" s="46"/>
      <c r="CO268" s="46"/>
      <c r="CP268" s="46"/>
      <c r="CQ268" s="46"/>
      <c r="CR268" s="46"/>
      <c r="CS268" s="46"/>
      <c r="CT268" s="46"/>
      <c r="CU268" s="46"/>
      <c r="CV268" s="46"/>
      <c r="CW268" s="46"/>
      <c r="CX268" s="46"/>
      <c r="CY268" s="46"/>
      <c r="CZ268" s="46"/>
      <c r="DA268" s="46"/>
      <c r="DB268" s="46"/>
      <c r="DC268" s="46"/>
      <c r="DD268" s="46"/>
      <c r="DE268" s="46"/>
      <c r="DF268" s="46"/>
      <c r="DG268" s="46"/>
      <c r="DH268" s="46"/>
      <c r="DI268" s="46"/>
      <c r="DJ268" s="46"/>
      <c r="DK268" s="46"/>
      <c r="DL268" s="46"/>
      <c r="DM268" s="46"/>
      <c r="DN268" s="46"/>
      <c r="DO268" s="46"/>
      <c r="DP268" s="46"/>
      <c r="DQ268" s="46"/>
      <c r="DR268" s="46"/>
      <c r="DS268" s="46"/>
      <c r="DT268" s="46"/>
      <c r="DU268" s="46"/>
      <c r="DV268" s="46"/>
      <c r="DW268" s="46"/>
      <c r="DX268" s="46"/>
      <c r="DY268" s="46"/>
      <c r="DZ268" s="46"/>
      <c r="EA268" s="46"/>
      <c r="EB268" s="46"/>
      <c r="EC268" s="46"/>
      <c r="ED268" s="46"/>
      <c r="EE268" s="46"/>
      <c r="EF268" s="46"/>
      <c r="EG268" s="46"/>
      <c r="EH268" s="46"/>
      <c r="EI268" s="46"/>
      <c r="EJ268" s="46"/>
      <c r="EK268" s="46"/>
      <c r="EL268" s="46"/>
      <c r="EM268" s="46"/>
      <c r="EN268" s="46"/>
      <c r="EO268" s="46"/>
      <c r="EP268" s="46"/>
      <c r="EQ268" s="46"/>
      <c r="ER268" s="46"/>
      <c r="ES268" s="46"/>
      <c r="ET268" s="46"/>
      <c r="EU268" s="46"/>
      <c r="EV268" s="46"/>
      <c r="EW268" s="46"/>
      <c r="EX268" s="46"/>
      <c r="EY268" s="46"/>
      <c r="EZ268" s="46"/>
      <c r="FA268" s="46"/>
      <c r="FB268" s="46"/>
      <c r="FC268" s="46"/>
      <c r="FD268" s="46"/>
      <c r="FE268" s="46"/>
      <c r="FF268" s="46"/>
      <c r="FG268" s="46"/>
      <c r="FH268" s="46"/>
      <c r="FI268" s="46"/>
      <c r="FJ268" s="46"/>
      <c r="FK268" s="46"/>
      <c r="FL268" s="46"/>
      <c r="FM268" s="46"/>
      <c r="FN268" s="46"/>
      <c r="FO268" s="46"/>
      <c r="FP268" s="46"/>
      <c r="FQ268" s="46"/>
      <c r="FR268" s="46"/>
      <c r="FS268" s="46"/>
      <c r="FT268" s="46"/>
      <c r="FU268" s="46"/>
      <c r="FV268" s="46"/>
      <c r="FW268" s="46"/>
      <c r="FX268" s="46"/>
      <c r="FY268" s="46"/>
      <c r="FZ268" s="46"/>
      <c r="GA268" s="46"/>
      <c r="GB268" s="46"/>
      <c r="GC268" s="46"/>
      <c r="GD268" s="46"/>
      <c r="GE268" s="46"/>
      <c r="GF268" s="46"/>
      <c r="GG268" s="46"/>
      <c r="GH268" s="46"/>
      <c r="GI268" s="46"/>
      <c r="GJ268" s="46"/>
      <c r="GK268" s="46"/>
      <c r="GL268" s="46"/>
      <c r="GM268" s="46"/>
      <c r="GN268" s="46"/>
      <c r="GO268" s="46"/>
      <c r="GP268" s="46"/>
      <c r="GQ268" s="46"/>
      <c r="GR268" s="46"/>
      <c r="GS268" s="46"/>
      <c r="GT268" s="46"/>
      <c r="GU268" s="46"/>
      <c r="GV268" s="46"/>
      <c r="GW268" s="46"/>
      <c r="GX268" s="46"/>
      <c r="GY268" s="46"/>
      <c r="GZ268" s="46"/>
      <c r="HA268" s="46"/>
      <c r="HB268" s="46"/>
      <c r="HC268" s="46"/>
      <c r="HD268" s="46"/>
      <c r="HE268" s="46"/>
      <c r="HF268" s="46"/>
      <c r="HG268" s="46"/>
      <c r="HH268" s="46"/>
      <c r="HI268" s="46"/>
      <c r="HJ268" s="46"/>
      <c r="HK268" s="46"/>
      <c r="HL268" s="46"/>
      <c r="HM268" s="46"/>
      <c r="HN268" s="46"/>
      <c r="HO268" s="46"/>
      <c r="HP268" s="46"/>
      <c r="HQ268" s="46"/>
      <c r="HR268" s="46"/>
      <c r="HS268" s="46"/>
      <c r="HT268" s="46"/>
      <c r="HU268" s="46"/>
      <c r="HV268" s="46"/>
      <c r="HW268" s="46"/>
      <c r="HX268" s="46"/>
      <c r="HY268" s="46"/>
      <c r="HZ268" s="46"/>
      <c r="IA268" s="46"/>
      <c r="IB268" s="46"/>
      <c r="IC268" s="46"/>
      <c r="ID268" s="46"/>
      <c r="IE268" s="46"/>
      <c r="IF268" s="46"/>
      <c r="IG268" s="46"/>
      <c r="IH268" s="46"/>
      <c r="II268" s="46"/>
      <c r="IJ268" s="46"/>
      <c r="IK268" s="46"/>
      <c r="IL268" s="46"/>
      <c r="IM268" s="46"/>
      <c r="IN268" s="46"/>
      <c r="IO268" s="46"/>
      <c r="IP268" s="46"/>
      <c r="IQ268" s="46"/>
      <c r="IR268" s="46"/>
      <c r="IS268" s="46"/>
      <c r="IT268" s="46"/>
      <c r="IU268" s="46"/>
      <c r="IV268" s="46"/>
      <c r="IW268" s="46"/>
      <c r="IX268" s="46"/>
      <c r="IY268" s="46"/>
      <c r="IZ268" s="46"/>
      <c r="JA268" s="46"/>
      <c r="JB268" s="46"/>
      <c r="JC268" s="46"/>
      <c r="JD268" s="46"/>
      <c r="JE268" s="46"/>
      <c r="JF268" s="46"/>
      <c r="JG268" s="46"/>
      <c r="JH268" s="46"/>
      <c r="JI268" s="46"/>
      <c r="JJ268" s="46"/>
      <c r="JK268" s="46"/>
      <c r="JL268" s="46"/>
      <c r="JM268" s="46"/>
      <c r="JN268" s="46"/>
      <c r="JO268" s="46"/>
      <c r="JP268" s="46"/>
      <c r="JQ268" s="46"/>
      <c r="JR268" s="46"/>
      <c r="JS268" s="46"/>
      <c r="JT268" s="46"/>
      <c r="JU268" s="46"/>
      <c r="JV268" s="46"/>
      <c r="JW268" s="46"/>
      <c r="JX268" s="46"/>
      <c r="JY268" s="46"/>
      <c r="JZ268" s="46"/>
      <c r="KA268" s="46"/>
      <c r="KB268" s="46"/>
      <c r="KC268" s="46"/>
      <c r="KD268" s="46"/>
      <c r="KE268" s="46"/>
      <c r="KF268" s="46"/>
      <c r="KG268" s="46"/>
      <c r="KH268" s="46"/>
      <c r="KI268" s="46"/>
      <c r="KJ268" s="46"/>
      <c r="KK268" s="46"/>
      <c r="KL268" s="46"/>
      <c r="KM268" s="46"/>
      <c r="KN268" s="46"/>
      <c r="KO268" s="46"/>
      <c r="KP268" s="46"/>
      <c r="KQ268" s="46"/>
      <c r="KR268" s="46"/>
      <c r="KS268" s="46"/>
      <c r="KT268" s="46"/>
      <c r="KU268" s="46"/>
      <c r="KV268" s="46"/>
    </row>
    <row r="269" spans="1:308" s="45" customFormat="1" x14ac:dyDescent="0.25">
      <c r="A269" s="40">
        <v>274</v>
      </c>
      <c r="B269" s="41"/>
      <c r="C269" s="41"/>
      <c r="D269" s="41"/>
      <c r="E269" s="41"/>
      <c r="F269" s="41"/>
      <c r="G269" s="41"/>
      <c r="H269" s="42"/>
      <c r="I269" s="41"/>
      <c r="J269" s="43"/>
      <c r="K269" s="43"/>
      <c r="L269" s="44"/>
      <c r="M269" s="44"/>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6"/>
      <c r="AY269" s="46"/>
      <c r="AZ269" s="46"/>
      <c r="BA269" s="46"/>
      <c r="BB269" s="46"/>
      <c r="BC269" s="46"/>
      <c r="BD269" s="46"/>
      <c r="BE269" s="46"/>
      <c r="BF269" s="46"/>
      <c r="BG269" s="46"/>
      <c r="BH269" s="46"/>
      <c r="BI269" s="46"/>
      <c r="BJ269" s="46"/>
      <c r="BK269" s="46"/>
      <c r="BL269" s="46"/>
      <c r="BM269" s="46"/>
      <c r="BN269" s="46"/>
      <c r="BO269" s="46"/>
      <c r="BP269" s="46"/>
      <c r="BQ269" s="46"/>
      <c r="BR269" s="46"/>
      <c r="BS269" s="46"/>
      <c r="BT269" s="46"/>
      <c r="BU269" s="46"/>
      <c r="BV269" s="46"/>
      <c r="BW269" s="46"/>
      <c r="BX269" s="46"/>
      <c r="BY269" s="46"/>
      <c r="BZ269" s="46"/>
      <c r="CA269" s="46"/>
      <c r="CB269" s="46"/>
      <c r="CC269" s="46"/>
      <c r="CD269" s="46"/>
      <c r="CE269" s="46"/>
      <c r="CF269" s="46"/>
      <c r="CG269" s="46"/>
      <c r="CH269" s="46"/>
      <c r="CI269" s="46"/>
      <c r="CJ269" s="46"/>
      <c r="CK269" s="46"/>
      <c r="CL269" s="46"/>
      <c r="CM269" s="46"/>
      <c r="CN269" s="46"/>
      <c r="CO269" s="46"/>
      <c r="CP269" s="46"/>
      <c r="CQ269" s="46"/>
      <c r="CR269" s="46"/>
      <c r="CS269" s="46"/>
      <c r="CT269" s="46"/>
      <c r="CU269" s="46"/>
      <c r="CV269" s="46"/>
      <c r="CW269" s="46"/>
      <c r="CX269" s="46"/>
      <c r="CY269" s="46"/>
      <c r="CZ269" s="46"/>
      <c r="DA269" s="46"/>
      <c r="DB269" s="46"/>
      <c r="DC269" s="46"/>
      <c r="DD269" s="46"/>
      <c r="DE269" s="46"/>
      <c r="DF269" s="46"/>
      <c r="DG269" s="46"/>
      <c r="DH269" s="46"/>
      <c r="DI269" s="46"/>
      <c r="DJ269" s="46"/>
      <c r="DK269" s="46"/>
      <c r="DL269" s="46"/>
      <c r="DM269" s="46"/>
      <c r="DN269" s="46"/>
      <c r="DO269" s="46"/>
      <c r="DP269" s="46"/>
      <c r="DQ269" s="46"/>
      <c r="DR269" s="46"/>
      <c r="DS269" s="46"/>
      <c r="DT269" s="46"/>
      <c r="DU269" s="46"/>
      <c r="DV269" s="46"/>
      <c r="DW269" s="46"/>
      <c r="DX269" s="46"/>
      <c r="DY269" s="46"/>
      <c r="DZ269" s="46"/>
      <c r="EA269" s="46"/>
      <c r="EB269" s="46"/>
      <c r="EC269" s="46"/>
      <c r="ED269" s="46"/>
      <c r="EE269" s="46"/>
      <c r="EF269" s="46"/>
      <c r="EG269" s="46"/>
      <c r="EH269" s="46"/>
      <c r="EI269" s="46"/>
      <c r="EJ269" s="46"/>
      <c r="EK269" s="46"/>
      <c r="EL269" s="46"/>
      <c r="EM269" s="46"/>
      <c r="EN269" s="46"/>
      <c r="EO269" s="46"/>
      <c r="EP269" s="46"/>
      <c r="EQ269" s="46"/>
      <c r="ER269" s="46"/>
      <c r="ES269" s="46"/>
      <c r="ET269" s="46"/>
      <c r="EU269" s="46"/>
      <c r="EV269" s="46"/>
      <c r="EW269" s="46"/>
      <c r="EX269" s="46"/>
      <c r="EY269" s="46"/>
      <c r="EZ269" s="46"/>
      <c r="FA269" s="46"/>
      <c r="FB269" s="46"/>
      <c r="FC269" s="46"/>
      <c r="FD269" s="46"/>
      <c r="FE269" s="46"/>
      <c r="FF269" s="46"/>
      <c r="FG269" s="46"/>
      <c r="FH269" s="46"/>
      <c r="FI269" s="46"/>
      <c r="FJ269" s="46"/>
      <c r="FK269" s="46"/>
      <c r="FL269" s="46"/>
      <c r="FM269" s="46"/>
      <c r="FN269" s="46"/>
      <c r="FO269" s="46"/>
      <c r="FP269" s="46"/>
      <c r="FQ269" s="46"/>
      <c r="FR269" s="46"/>
      <c r="FS269" s="46"/>
      <c r="FT269" s="46"/>
      <c r="FU269" s="46"/>
      <c r="FV269" s="46"/>
      <c r="FW269" s="46"/>
      <c r="FX269" s="46"/>
      <c r="FY269" s="46"/>
      <c r="FZ269" s="46"/>
      <c r="GA269" s="46"/>
      <c r="GB269" s="46"/>
      <c r="GC269" s="46"/>
      <c r="GD269" s="46"/>
      <c r="GE269" s="46"/>
      <c r="GF269" s="46"/>
      <c r="GG269" s="46"/>
      <c r="GH269" s="46"/>
      <c r="GI269" s="46"/>
      <c r="GJ269" s="46"/>
      <c r="GK269" s="46"/>
      <c r="GL269" s="46"/>
      <c r="GM269" s="46"/>
      <c r="GN269" s="46"/>
      <c r="GO269" s="46"/>
      <c r="GP269" s="46"/>
      <c r="GQ269" s="46"/>
      <c r="GR269" s="46"/>
      <c r="GS269" s="46"/>
      <c r="GT269" s="46"/>
      <c r="GU269" s="46"/>
      <c r="GV269" s="46"/>
      <c r="GW269" s="46"/>
      <c r="GX269" s="46"/>
      <c r="GY269" s="46"/>
      <c r="GZ269" s="46"/>
      <c r="HA269" s="46"/>
      <c r="HB269" s="46"/>
      <c r="HC269" s="46"/>
      <c r="HD269" s="46"/>
      <c r="HE269" s="46"/>
      <c r="HF269" s="46"/>
      <c r="HG269" s="46"/>
      <c r="HH269" s="46"/>
      <c r="HI269" s="46"/>
      <c r="HJ269" s="46"/>
      <c r="HK269" s="46"/>
      <c r="HL269" s="46"/>
      <c r="HM269" s="46"/>
      <c r="HN269" s="46"/>
      <c r="HO269" s="46"/>
      <c r="HP269" s="46"/>
      <c r="HQ269" s="46"/>
      <c r="HR269" s="46"/>
      <c r="HS269" s="46"/>
      <c r="HT269" s="46"/>
      <c r="HU269" s="46"/>
      <c r="HV269" s="46"/>
      <c r="HW269" s="46"/>
      <c r="HX269" s="46"/>
      <c r="HY269" s="46"/>
      <c r="HZ269" s="46"/>
      <c r="IA269" s="46"/>
      <c r="IB269" s="46"/>
      <c r="IC269" s="46"/>
      <c r="ID269" s="46"/>
      <c r="IE269" s="46"/>
      <c r="IF269" s="46"/>
      <c r="IG269" s="46"/>
      <c r="IH269" s="46"/>
      <c r="II269" s="46"/>
      <c r="IJ269" s="46"/>
      <c r="IK269" s="46"/>
      <c r="IL269" s="46"/>
      <c r="IM269" s="46"/>
      <c r="IN269" s="46"/>
      <c r="IO269" s="46"/>
      <c r="IP269" s="46"/>
      <c r="IQ269" s="46"/>
      <c r="IR269" s="46"/>
      <c r="IS269" s="46"/>
      <c r="IT269" s="46"/>
      <c r="IU269" s="46"/>
      <c r="IV269" s="46"/>
      <c r="IW269" s="46"/>
      <c r="IX269" s="46"/>
      <c r="IY269" s="46"/>
      <c r="IZ269" s="46"/>
      <c r="JA269" s="46"/>
      <c r="JB269" s="46"/>
      <c r="JC269" s="46"/>
      <c r="JD269" s="46"/>
      <c r="JE269" s="46"/>
      <c r="JF269" s="46"/>
      <c r="JG269" s="46"/>
      <c r="JH269" s="46"/>
      <c r="JI269" s="46"/>
      <c r="JJ269" s="46"/>
      <c r="JK269" s="46"/>
      <c r="JL269" s="46"/>
      <c r="JM269" s="46"/>
      <c r="JN269" s="46"/>
      <c r="JO269" s="46"/>
      <c r="JP269" s="46"/>
      <c r="JQ269" s="46"/>
      <c r="JR269" s="46"/>
      <c r="JS269" s="46"/>
      <c r="JT269" s="46"/>
      <c r="JU269" s="46"/>
      <c r="JV269" s="46"/>
      <c r="JW269" s="46"/>
      <c r="JX269" s="46"/>
      <c r="JY269" s="46"/>
      <c r="JZ269" s="46"/>
      <c r="KA269" s="46"/>
      <c r="KB269" s="46"/>
      <c r="KC269" s="46"/>
      <c r="KD269" s="46"/>
      <c r="KE269" s="46"/>
      <c r="KF269" s="46"/>
      <c r="KG269" s="46"/>
      <c r="KH269" s="46"/>
      <c r="KI269" s="46"/>
      <c r="KJ269" s="46"/>
      <c r="KK269" s="46"/>
      <c r="KL269" s="46"/>
      <c r="KM269" s="46"/>
      <c r="KN269" s="46"/>
      <c r="KO269" s="46"/>
      <c r="KP269" s="46"/>
      <c r="KQ269" s="46"/>
      <c r="KR269" s="46"/>
      <c r="KS269" s="46"/>
      <c r="KT269" s="46"/>
      <c r="KU269" s="46"/>
      <c r="KV269" s="46"/>
    </row>
    <row r="270" spans="1:308" s="45" customFormat="1" x14ac:dyDescent="0.25">
      <c r="A270" s="40">
        <v>275</v>
      </c>
      <c r="B270" s="41"/>
      <c r="C270" s="41"/>
      <c r="D270" s="41"/>
      <c r="E270" s="41"/>
      <c r="F270" s="41"/>
      <c r="G270" s="41"/>
      <c r="H270" s="42"/>
      <c r="I270" s="41"/>
      <c r="J270" s="43"/>
      <c r="K270" s="43"/>
      <c r="L270" s="44"/>
      <c r="M270" s="44"/>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6"/>
      <c r="AY270" s="46"/>
      <c r="AZ270" s="46"/>
      <c r="BA270" s="46"/>
      <c r="BB270" s="46"/>
      <c r="BC270" s="46"/>
      <c r="BD270" s="46"/>
      <c r="BE270" s="46"/>
      <c r="BF270" s="46"/>
      <c r="BG270" s="46"/>
      <c r="BH270" s="46"/>
      <c r="BI270" s="46"/>
      <c r="BJ270" s="46"/>
      <c r="BK270" s="46"/>
      <c r="BL270" s="46"/>
      <c r="BM270" s="46"/>
      <c r="BN270" s="46"/>
      <c r="BO270" s="46"/>
      <c r="BP270" s="46"/>
      <c r="BQ270" s="46"/>
      <c r="BR270" s="46"/>
      <c r="BS270" s="46"/>
      <c r="BT270" s="46"/>
      <c r="BU270" s="46"/>
      <c r="BV270" s="46"/>
      <c r="BW270" s="46"/>
      <c r="BX270" s="46"/>
      <c r="BY270" s="46"/>
      <c r="BZ270" s="46"/>
      <c r="CA270" s="46"/>
      <c r="CB270" s="46"/>
      <c r="CC270" s="46"/>
      <c r="CD270" s="46"/>
      <c r="CE270" s="46"/>
      <c r="CF270" s="46"/>
      <c r="CG270" s="46"/>
      <c r="CH270" s="46"/>
      <c r="CI270" s="46"/>
      <c r="CJ270" s="46"/>
      <c r="CK270" s="46"/>
      <c r="CL270" s="46"/>
      <c r="CM270" s="46"/>
      <c r="CN270" s="46"/>
      <c r="CO270" s="46"/>
      <c r="CP270" s="46"/>
      <c r="CQ270" s="46"/>
      <c r="CR270" s="46"/>
      <c r="CS270" s="46"/>
      <c r="CT270" s="46"/>
      <c r="CU270" s="46"/>
      <c r="CV270" s="46"/>
      <c r="CW270" s="46"/>
      <c r="CX270" s="46"/>
      <c r="CY270" s="46"/>
      <c r="CZ270" s="46"/>
      <c r="DA270" s="46"/>
      <c r="DB270" s="46"/>
      <c r="DC270" s="46"/>
      <c r="DD270" s="46"/>
      <c r="DE270" s="46"/>
      <c r="DF270" s="46"/>
      <c r="DG270" s="46"/>
      <c r="DH270" s="46"/>
      <c r="DI270" s="46"/>
      <c r="DJ270" s="46"/>
      <c r="DK270" s="46"/>
      <c r="DL270" s="46"/>
      <c r="DM270" s="46"/>
      <c r="DN270" s="46"/>
      <c r="DO270" s="46"/>
      <c r="DP270" s="46"/>
      <c r="DQ270" s="46"/>
      <c r="DR270" s="46"/>
      <c r="DS270" s="46"/>
      <c r="DT270" s="46"/>
      <c r="DU270" s="46"/>
      <c r="DV270" s="46"/>
      <c r="DW270" s="46"/>
      <c r="DX270" s="46"/>
      <c r="DY270" s="46"/>
      <c r="DZ270" s="46"/>
      <c r="EA270" s="46"/>
      <c r="EB270" s="46"/>
      <c r="EC270" s="46"/>
      <c r="ED270" s="46"/>
      <c r="EE270" s="46"/>
      <c r="EF270" s="46"/>
      <c r="EG270" s="46"/>
      <c r="EH270" s="46"/>
      <c r="EI270" s="46"/>
      <c r="EJ270" s="46"/>
      <c r="EK270" s="46"/>
      <c r="EL270" s="46"/>
      <c r="EM270" s="46"/>
      <c r="EN270" s="46"/>
      <c r="EO270" s="46"/>
      <c r="EP270" s="46"/>
      <c r="EQ270" s="46"/>
      <c r="ER270" s="46"/>
      <c r="ES270" s="46"/>
      <c r="ET270" s="46"/>
      <c r="EU270" s="46"/>
      <c r="EV270" s="46"/>
      <c r="EW270" s="46"/>
      <c r="EX270" s="46"/>
      <c r="EY270" s="46"/>
      <c r="EZ270" s="46"/>
      <c r="FA270" s="46"/>
      <c r="FB270" s="46"/>
      <c r="FC270" s="46"/>
      <c r="FD270" s="46"/>
      <c r="FE270" s="46"/>
      <c r="FF270" s="46"/>
      <c r="FG270" s="46"/>
      <c r="FH270" s="46"/>
      <c r="FI270" s="46"/>
      <c r="FJ270" s="46"/>
      <c r="FK270" s="46"/>
      <c r="FL270" s="46"/>
      <c r="FM270" s="46"/>
      <c r="FN270" s="46"/>
      <c r="FO270" s="46"/>
      <c r="FP270" s="46"/>
      <c r="FQ270" s="46"/>
      <c r="FR270" s="46"/>
      <c r="FS270" s="46"/>
      <c r="FT270" s="46"/>
      <c r="FU270" s="46"/>
      <c r="FV270" s="46"/>
      <c r="FW270" s="46"/>
      <c r="FX270" s="46"/>
      <c r="FY270" s="46"/>
      <c r="FZ270" s="46"/>
      <c r="GA270" s="46"/>
      <c r="GB270" s="46"/>
      <c r="GC270" s="46"/>
      <c r="GD270" s="46"/>
      <c r="GE270" s="46"/>
      <c r="GF270" s="46"/>
      <c r="GG270" s="46"/>
      <c r="GH270" s="46"/>
      <c r="GI270" s="46"/>
      <c r="GJ270" s="46"/>
      <c r="GK270" s="46"/>
      <c r="GL270" s="46"/>
      <c r="GM270" s="46"/>
      <c r="GN270" s="46"/>
      <c r="GO270" s="46"/>
      <c r="GP270" s="46"/>
      <c r="GQ270" s="46"/>
      <c r="GR270" s="46"/>
      <c r="GS270" s="46"/>
      <c r="GT270" s="46"/>
      <c r="GU270" s="46"/>
      <c r="GV270" s="46"/>
      <c r="GW270" s="46"/>
      <c r="GX270" s="46"/>
      <c r="GY270" s="46"/>
      <c r="GZ270" s="46"/>
      <c r="HA270" s="46"/>
      <c r="HB270" s="46"/>
      <c r="HC270" s="46"/>
      <c r="HD270" s="46"/>
      <c r="HE270" s="46"/>
      <c r="HF270" s="46"/>
      <c r="HG270" s="46"/>
      <c r="HH270" s="46"/>
      <c r="HI270" s="46"/>
      <c r="HJ270" s="46"/>
      <c r="HK270" s="46"/>
      <c r="HL270" s="46"/>
      <c r="HM270" s="46"/>
      <c r="HN270" s="46"/>
      <c r="HO270" s="46"/>
      <c r="HP270" s="46"/>
      <c r="HQ270" s="46"/>
      <c r="HR270" s="46"/>
      <c r="HS270" s="46"/>
      <c r="HT270" s="46"/>
      <c r="HU270" s="46"/>
      <c r="HV270" s="46"/>
      <c r="HW270" s="46"/>
      <c r="HX270" s="46"/>
      <c r="HY270" s="46"/>
      <c r="HZ270" s="46"/>
      <c r="IA270" s="46"/>
      <c r="IB270" s="46"/>
      <c r="IC270" s="46"/>
      <c r="ID270" s="46"/>
      <c r="IE270" s="46"/>
      <c r="IF270" s="46"/>
      <c r="IG270" s="46"/>
      <c r="IH270" s="46"/>
      <c r="II270" s="46"/>
      <c r="IJ270" s="46"/>
      <c r="IK270" s="46"/>
      <c r="IL270" s="46"/>
      <c r="IM270" s="46"/>
      <c r="IN270" s="46"/>
      <c r="IO270" s="46"/>
      <c r="IP270" s="46"/>
      <c r="IQ270" s="46"/>
      <c r="IR270" s="46"/>
      <c r="IS270" s="46"/>
      <c r="IT270" s="46"/>
      <c r="IU270" s="46"/>
      <c r="IV270" s="46"/>
      <c r="IW270" s="46"/>
      <c r="IX270" s="46"/>
      <c r="IY270" s="46"/>
      <c r="IZ270" s="46"/>
      <c r="JA270" s="46"/>
      <c r="JB270" s="46"/>
      <c r="JC270" s="46"/>
      <c r="JD270" s="46"/>
      <c r="JE270" s="46"/>
      <c r="JF270" s="46"/>
      <c r="JG270" s="46"/>
      <c r="JH270" s="46"/>
      <c r="JI270" s="46"/>
      <c r="JJ270" s="46"/>
      <c r="JK270" s="46"/>
      <c r="JL270" s="46"/>
      <c r="JM270" s="46"/>
      <c r="JN270" s="46"/>
      <c r="JO270" s="46"/>
      <c r="JP270" s="46"/>
      <c r="JQ270" s="46"/>
      <c r="JR270" s="46"/>
      <c r="JS270" s="46"/>
      <c r="JT270" s="46"/>
      <c r="JU270" s="46"/>
      <c r="JV270" s="46"/>
      <c r="JW270" s="46"/>
      <c r="JX270" s="46"/>
      <c r="JY270" s="46"/>
      <c r="JZ270" s="46"/>
      <c r="KA270" s="46"/>
      <c r="KB270" s="46"/>
      <c r="KC270" s="46"/>
      <c r="KD270" s="46"/>
      <c r="KE270" s="46"/>
      <c r="KF270" s="46"/>
      <c r="KG270" s="46"/>
      <c r="KH270" s="46"/>
      <c r="KI270" s="46"/>
      <c r="KJ270" s="46"/>
      <c r="KK270" s="46"/>
      <c r="KL270" s="46"/>
      <c r="KM270" s="46"/>
      <c r="KN270" s="46"/>
      <c r="KO270" s="46"/>
      <c r="KP270" s="46"/>
      <c r="KQ270" s="46"/>
      <c r="KR270" s="46"/>
      <c r="KS270" s="46"/>
      <c r="KT270" s="46"/>
      <c r="KU270" s="46"/>
      <c r="KV270" s="46"/>
    </row>
    <row r="271" spans="1:308" s="45" customFormat="1" x14ac:dyDescent="0.25">
      <c r="A271" s="40">
        <v>276</v>
      </c>
      <c r="B271" s="41"/>
      <c r="C271" s="41"/>
      <c r="D271" s="41"/>
      <c r="E271" s="41"/>
      <c r="F271" s="41"/>
      <c r="G271" s="41"/>
      <c r="H271" s="42"/>
      <c r="I271" s="41"/>
      <c r="J271" s="43"/>
      <c r="K271" s="43"/>
      <c r="L271" s="44"/>
      <c r="M271" s="44"/>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6"/>
      <c r="AY271" s="46"/>
      <c r="AZ271" s="46"/>
      <c r="BA271" s="46"/>
      <c r="BB271" s="46"/>
      <c r="BC271" s="46"/>
      <c r="BD271" s="46"/>
      <c r="BE271" s="46"/>
      <c r="BF271" s="46"/>
      <c r="BG271" s="46"/>
      <c r="BH271" s="46"/>
      <c r="BI271" s="46"/>
      <c r="BJ271" s="46"/>
      <c r="BK271" s="46"/>
      <c r="BL271" s="46"/>
      <c r="BM271" s="46"/>
      <c r="BN271" s="46"/>
      <c r="BO271" s="46"/>
      <c r="BP271" s="46"/>
      <c r="BQ271" s="46"/>
      <c r="BR271" s="46"/>
      <c r="BS271" s="46"/>
      <c r="BT271" s="46"/>
      <c r="BU271" s="46"/>
      <c r="BV271" s="46"/>
      <c r="BW271" s="46"/>
      <c r="BX271" s="46"/>
      <c r="BY271" s="46"/>
      <c r="BZ271" s="46"/>
      <c r="CA271" s="46"/>
      <c r="CB271" s="46"/>
      <c r="CC271" s="46"/>
      <c r="CD271" s="46"/>
      <c r="CE271" s="46"/>
      <c r="CF271" s="46"/>
      <c r="CG271" s="46"/>
      <c r="CH271" s="46"/>
      <c r="CI271" s="46"/>
      <c r="CJ271" s="46"/>
      <c r="CK271" s="46"/>
      <c r="CL271" s="46"/>
      <c r="CM271" s="46"/>
      <c r="CN271" s="46"/>
      <c r="CO271" s="46"/>
      <c r="CP271" s="46"/>
      <c r="CQ271" s="46"/>
      <c r="CR271" s="46"/>
      <c r="CS271" s="46"/>
      <c r="CT271" s="46"/>
      <c r="CU271" s="46"/>
      <c r="CV271" s="46"/>
      <c r="CW271" s="46"/>
      <c r="CX271" s="46"/>
      <c r="CY271" s="46"/>
      <c r="CZ271" s="46"/>
      <c r="DA271" s="46"/>
      <c r="DB271" s="46"/>
      <c r="DC271" s="46"/>
      <c r="DD271" s="46"/>
      <c r="DE271" s="46"/>
      <c r="DF271" s="46"/>
      <c r="DG271" s="46"/>
      <c r="DH271" s="46"/>
      <c r="DI271" s="46"/>
      <c r="DJ271" s="46"/>
      <c r="DK271" s="46"/>
      <c r="DL271" s="46"/>
      <c r="DM271" s="46"/>
      <c r="DN271" s="46"/>
      <c r="DO271" s="46"/>
      <c r="DP271" s="46"/>
      <c r="DQ271" s="46"/>
      <c r="DR271" s="46"/>
      <c r="DS271" s="46"/>
      <c r="DT271" s="46"/>
      <c r="DU271" s="46"/>
      <c r="DV271" s="46"/>
      <c r="DW271" s="46"/>
      <c r="DX271" s="46"/>
      <c r="DY271" s="46"/>
      <c r="DZ271" s="46"/>
      <c r="EA271" s="46"/>
      <c r="EB271" s="46"/>
      <c r="EC271" s="46"/>
      <c r="ED271" s="46"/>
      <c r="EE271" s="46"/>
      <c r="EF271" s="46"/>
      <c r="EG271" s="46"/>
      <c r="EH271" s="46"/>
      <c r="EI271" s="46"/>
      <c r="EJ271" s="46"/>
      <c r="EK271" s="46"/>
      <c r="EL271" s="46"/>
      <c r="EM271" s="46"/>
      <c r="EN271" s="46"/>
      <c r="EO271" s="46"/>
      <c r="EP271" s="46"/>
      <c r="EQ271" s="46"/>
      <c r="ER271" s="46"/>
      <c r="ES271" s="46"/>
      <c r="ET271" s="46"/>
      <c r="EU271" s="46"/>
      <c r="EV271" s="46"/>
      <c r="EW271" s="46"/>
      <c r="EX271" s="46"/>
      <c r="EY271" s="46"/>
      <c r="EZ271" s="46"/>
      <c r="FA271" s="46"/>
      <c r="FB271" s="46"/>
      <c r="FC271" s="46"/>
      <c r="FD271" s="46"/>
      <c r="FE271" s="46"/>
      <c r="FF271" s="46"/>
      <c r="FG271" s="46"/>
      <c r="FH271" s="46"/>
      <c r="FI271" s="46"/>
      <c r="FJ271" s="46"/>
      <c r="FK271" s="46"/>
      <c r="FL271" s="46"/>
      <c r="FM271" s="46"/>
      <c r="FN271" s="46"/>
      <c r="FO271" s="46"/>
      <c r="FP271" s="46"/>
      <c r="FQ271" s="46"/>
      <c r="FR271" s="46"/>
      <c r="FS271" s="46"/>
      <c r="FT271" s="46"/>
      <c r="FU271" s="46"/>
      <c r="FV271" s="46"/>
      <c r="FW271" s="46"/>
      <c r="FX271" s="46"/>
      <c r="FY271" s="46"/>
      <c r="FZ271" s="46"/>
      <c r="GA271" s="46"/>
      <c r="GB271" s="46"/>
      <c r="GC271" s="46"/>
      <c r="GD271" s="46"/>
      <c r="GE271" s="46"/>
      <c r="GF271" s="46"/>
      <c r="GG271" s="46"/>
      <c r="GH271" s="46"/>
      <c r="GI271" s="46"/>
      <c r="GJ271" s="46"/>
      <c r="GK271" s="46"/>
      <c r="GL271" s="46"/>
      <c r="GM271" s="46"/>
      <c r="GN271" s="46"/>
      <c r="GO271" s="46"/>
      <c r="GP271" s="46"/>
      <c r="GQ271" s="46"/>
      <c r="GR271" s="46"/>
      <c r="GS271" s="46"/>
      <c r="GT271" s="46"/>
      <c r="GU271" s="46"/>
      <c r="GV271" s="46"/>
      <c r="GW271" s="46"/>
      <c r="GX271" s="46"/>
      <c r="GY271" s="46"/>
      <c r="GZ271" s="46"/>
      <c r="HA271" s="46"/>
      <c r="HB271" s="46"/>
      <c r="HC271" s="46"/>
      <c r="HD271" s="46"/>
      <c r="HE271" s="46"/>
      <c r="HF271" s="46"/>
      <c r="HG271" s="46"/>
      <c r="HH271" s="46"/>
      <c r="HI271" s="46"/>
      <c r="HJ271" s="46"/>
      <c r="HK271" s="46"/>
      <c r="HL271" s="46"/>
      <c r="HM271" s="46"/>
      <c r="HN271" s="46"/>
      <c r="HO271" s="46"/>
      <c r="HP271" s="46"/>
      <c r="HQ271" s="46"/>
      <c r="HR271" s="46"/>
      <c r="HS271" s="46"/>
      <c r="HT271" s="46"/>
      <c r="HU271" s="46"/>
      <c r="HV271" s="46"/>
      <c r="HW271" s="46"/>
      <c r="HX271" s="46"/>
      <c r="HY271" s="46"/>
      <c r="HZ271" s="46"/>
      <c r="IA271" s="46"/>
      <c r="IB271" s="46"/>
      <c r="IC271" s="46"/>
      <c r="ID271" s="46"/>
      <c r="IE271" s="46"/>
      <c r="IF271" s="46"/>
      <c r="IG271" s="46"/>
      <c r="IH271" s="46"/>
      <c r="II271" s="46"/>
      <c r="IJ271" s="46"/>
      <c r="IK271" s="46"/>
      <c r="IL271" s="46"/>
      <c r="IM271" s="46"/>
      <c r="IN271" s="46"/>
      <c r="IO271" s="46"/>
      <c r="IP271" s="46"/>
      <c r="IQ271" s="46"/>
      <c r="IR271" s="46"/>
      <c r="IS271" s="46"/>
      <c r="IT271" s="46"/>
      <c r="IU271" s="46"/>
      <c r="IV271" s="46"/>
      <c r="IW271" s="46"/>
      <c r="IX271" s="46"/>
      <c r="IY271" s="46"/>
      <c r="IZ271" s="46"/>
      <c r="JA271" s="46"/>
      <c r="JB271" s="46"/>
      <c r="JC271" s="46"/>
      <c r="JD271" s="46"/>
      <c r="JE271" s="46"/>
      <c r="JF271" s="46"/>
      <c r="JG271" s="46"/>
      <c r="JH271" s="46"/>
      <c r="JI271" s="46"/>
      <c r="JJ271" s="46"/>
      <c r="JK271" s="46"/>
      <c r="JL271" s="46"/>
      <c r="JM271" s="46"/>
      <c r="JN271" s="46"/>
      <c r="JO271" s="46"/>
      <c r="JP271" s="46"/>
      <c r="JQ271" s="46"/>
      <c r="JR271" s="46"/>
      <c r="JS271" s="46"/>
      <c r="JT271" s="46"/>
      <c r="JU271" s="46"/>
      <c r="JV271" s="46"/>
      <c r="JW271" s="46"/>
      <c r="JX271" s="46"/>
      <c r="JY271" s="46"/>
      <c r="JZ271" s="46"/>
      <c r="KA271" s="46"/>
      <c r="KB271" s="46"/>
      <c r="KC271" s="46"/>
      <c r="KD271" s="46"/>
      <c r="KE271" s="46"/>
      <c r="KF271" s="46"/>
      <c r="KG271" s="46"/>
      <c r="KH271" s="46"/>
      <c r="KI271" s="46"/>
      <c r="KJ271" s="46"/>
      <c r="KK271" s="46"/>
      <c r="KL271" s="46"/>
      <c r="KM271" s="46"/>
      <c r="KN271" s="46"/>
      <c r="KO271" s="46"/>
      <c r="KP271" s="46"/>
      <c r="KQ271" s="46"/>
      <c r="KR271" s="46"/>
      <c r="KS271" s="46"/>
      <c r="KT271" s="46"/>
      <c r="KU271" s="46"/>
      <c r="KV271" s="46"/>
    </row>
    <row r="272" spans="1:308" s="45" customFormat="1" x14ac:dyDescent="0.25">
      <c r="A272" s="40">
        <v>277</v>
      </c>
      <c r="B272" s="41"/>
      <c r="C272" s="41"/>
      <c r="D272" s="41"/>
      <c r="E272" s="41"/>
      <c r="F272" s="41"/>
      <c r="G272" s="41"/>
      <c r="H272" s="42"/>
      <c r="I272" s="41"/>
      <c r="J272" s="43"/>
      <c r="K272" s="43"/>
      <c r="L272" s="44"/>
      <c r="M272" s="44"/>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6"/>
      <c r="AY272" s="46"/>
      <c r="AZ272" s="46"/>
      <c r="BA272" s="46"/>
      <c r="BB272" s="46"/>
      <c r="BC272" s="46"/>
      <c r="BD272" s="46"/>
      <c r="BE272" s="46"/>
      <c r="BF272" s="46"/>
      <c r="BG272" s="46"/>
      <c r="BH272" s="46"/>
      <c r="BI272" s="46"/>
      <c r="BJ272" s="46"/>
      <c r="BK272" s="46"/>
      <c r="BL272" s="46"/>
      <c r="BM272" s="46"/>
      <c r="BN272" s="46"/>
      <c r="BO272" s="46"/>
      <c r="BP272" s="46"/>
      <c r="BQ272" s="46"/>
      <c r="BR272" s="46"/>
      <c r="BS272" s="46"/>
      <c r="BT272" s="46"/>
      <c r="BU272" s="46"/>
      <c r="BV272" s="46"/>
      <c r="BW272" s="46"/>
      <c r="BX272" s="46"/>
      <c r="BY272" s="46"/>
      <c r="BZ272" s="46"/>
      <c r="CA272" s="46"/>
      <c r="CB272" s="46"/>
      <c r="CC272" s="46"/>
      <c r="CD272" s="46"/>
      <c r="CE272" s="46"/>
      <c r="CF272" s="46"/>
      <c r="CG272" s="46"/>
      <c r="CH272" s="46"/>
      <c r="CI272" s="46"/>
      <c r="CJ272" s="46"/>
      <c r="CK272" s="46"/>
      <c r="CL272" s="46"/>
      <c r="CM272" s="46"/>
      <c r="CN272" s="46"/>
      <c r="CO272" s="46"/>
      <c r="CP272" s="46"/>
      <c r="CQ272" s="46"/>
      <c r="CR272" s="46"/>
      <c r="CS272" s="46"/>
      <c r="CT272" s="46"/>
      <c r="CU272" s="46"/>
      <c r="CV272" s="46"/>
      <c r="CW272" s="46"/>
      <c r="CX272" s="46"/>
      <c r="CY272" s="46"/>
      <c r="CZ272" s="46"/>
      <c r="DA272" s="46"/>
      <c r="DB272" s="46"/>
      <c r="DC272" s="46"/>
      <c r="DD272" s="46"/>
      <c r="DE272" s="46"/>
      <c r="DF272" s="46"/>
      <c r="DG272" s="46"/>
      <c r="DH272" s="46"/>
      <c r="DI272" s="46"/>
      <c r="DJ272" s="46"/>
      <c r="DK272" s="46"/>
      <c r="DL272" s="46"/>
      <c r="DM272" s="46"/>
      <c r="DN272" s="46"/>
      <c r="DO272" s="46"/>
      <c r="DP272" s="46"/>
      <c r="DQ272" s="46"/>
      <c r="DR272" s="46"/>
      <c r="DS272" s="46"/>
      <c r="DT272" s="46"/>
      <c r="DU272" s="46"/>
      <c r="DV272" s="46"/>
      <c r="DW272" s="46"/>
      <c r="DX272" s="46"/>
      <c r="DY272" s="46"/>
      <c r="DZ272" s="46"/>
      <c r="EA272" s="46"/>
      <c r="EB272" s="46"/>
      <c r="EC272" s="46"/>
      <c r="ED272" s="46"/>
      <c r="EE272" s="46"/>
      <c r="EF272" s="46"/>
      <c r="EG272" s="46"/>
      <c r="EH272" s="46"/>
      <c r="EI272" s="46"/>
      <c r="EJ272" s="46"/>
      <c r="EK272" s="46"/>
      <c r="EL272" s="46"/>
      <c r="EM272" s="46"/>
      <c r="EN272" s="46"/>
      <c r="EO272" s="46"/>
      <c r="EP272" s="46"/>
      <c r="EQ272" s="46"/>
      <c r="ER272" s="46"/>
      <c r="ES272" s="46"/>
      <c r="ET272" s="46"/>
      <c r="EU272" s="46"/>
      <c r="EV272" s="46"/>
      <c r="EW272" s="46"/>
      <c r="EX272" s="46"/>
      <c r="EY272" s="46"/>
      <c r="EZ272" s="46"/>
      <c r="FA272" s="46"/>
      <c r="FB272" s="46"/>
      <c r="FC272" s="46"/>
      <c r="FD272" s="46"/>
      <c r="FE272" s="46"/>
      <c r="FF272" s="46"/>
      <c r="FG272" s="46"/>
      <c r="FH272" s="46"/>
      <c r="FI272" s="46"/>
      <c r="FJ272" s="46"/>
      <c r="FK272" s="46"/>
      <c r="FL272" s="46"/>
      <c r="FM272" s="46"/>
      <c r="FN272" s="46"/>
      <c r="FO272" s="46"/>
      <c r="FP272" s="46"/>
      <c r="FQ272" s="46"/>
      <c r="FR272" s="46"/>
      <c r="FS272" s="46"/>
      <c r="FT272" s="46"/>
      <c r="FU272" s="46"/>
      <c r="FV272" s="46"/>
      <c r="FW272" s="46"/>
      <c r="FX272" s="46"/>
      <c r="FY272" s="46"/>
      <c r="FZ272" s="46"/>
      <c r="GA272" s="46"/>
      <c r="GB272" s="46"/>
      <c r="GC272" s="46"/>
      <c r="GD272" s="46"/>
      <c r="GE272" s="46"/>
      <c r="GF272" s="46"/>
      <c r="GG272" s="46"/>
      <c r="GH272" s="46"/>
      <c r="GI272" s="46"/>
      <c r="GJ272" s="46"/>
      <c r="GK272" s="46"/>
      <c r="GL272" s="46"/>
      <c r="GM272" s="46"/>
      <c r="GN272" s="46"/>
      <c r="GO272" s="46"/>
      <c r="GP272" s="46"/>
      <c r="GQ272" s="46"/>
      <c r="GR272" s="46"/>
      <c r="GS272" s="46"/>
      <c r="GT272" s="46"/>
      <c r="GU272" s="46"/>
      <c r="GV272" s="46"/>
      <c r="GW272" s="46"/>
      <c r="GX272" s="46"/>
      <c r="GY272" s="46"/>
      <c r="GZ272" s="46"/>
      <c r="HA272" s="46"/>
      <c r="HB272" s="46"/>
      <c r="HC272" s="46"/>
      <c r="HD272" s="46"/>
      <c r="HE272" s="46"/>
      <c r="HF272" s="46"/>
      <c r="HG272" s="46"/>
      <c r="HH272" s="46"/>
      <c r="HI272" s="46"/>
      <c r="HJ272" s="46"/>
      <c r="HK272" s="46"/>
      <c r="HL272" s="46"/>
      <c r="HM272" s="46"/>
      <c r="HN272" s="46"/>
      <c r="HO272" s="46"/>
      <c r="HP272" s="46"/>
      <c r="HQ272" s="46"/>
      <c r="HR272" s="46"/>
      <c r="HS272" s="46"/>
      <c r="HT272" s="46"/>
      <c r="HU272" s="46"/>
      <c r="HV272" s="46"/>
      <c r="HW272" s="46"/>
      <c r="HX272" s="46"/>
      <c r="HY272" s="46"/>
      <c r="HZ272" s="46"/>
      <c r="IA272" s="46"/>
      <c r="IB272" s="46"/>
      <c r="IC272" s="46"/>
      <c r="ID272" s="46"/>
      <c r="IE272" s="46"/>
      <c r="IF272" s="46"/>
      <c r="IG272" s="46"/>
      <c r="IH272" s="46"/>
      <c r="II272" s="46"/>
      <c r="IJ272" s="46"/>
      <c r="IK272" s="46"/>
      <c r="IL272" s="46"/>
      <c r="IM272" s="46"/>
      <c r="IN272" s="46"/>
      <c r="IO272" s="46"/>
      <c r="IP272" s="46"/>
      <c r="IQ272" s="46"/>
      <c r="IR272" s="46"/>
      <c r="IS272" s="46"/>
      <c r="IT272" s="46"/>
      <c r="IU272" s="46"/>
      <c r="IV272" s="46"/>
      <c r="IW272" s="46"/>
      <c r="IX272" s="46"/>
      <c r="IY272" s="46"/>
      <c r="IZ272" s="46"/>
      <c r="JA272" s="46"/>
      <c r="JB272" s="46"/>
      <c r="JC272" s="46"/>
      <c r="JD272" s="46"/>
      <c r="JE272" s="46"/>
      <c r="JF272" s="46"/>
      <c r="JG272" s="46"/>
      <c r="JH272" s="46"/>
      <c r="JI272" s="46"/>
      <c r="JJ272" s="46"/>
      <c r="JK272" s="46"/>
      <c r="JL272" s="46"/>
      <c r="JM272" s="46"/>
      <c r="JN272" s="46"/>
      <c r="JO272" s="46"/>
      <c r="JP272" s="46"/>
      <c r="JQ272" s="46"/>
      <c r="JR272" s="46"/>
      <c r="JS272" s="46"/>
      <c r="JT272" s="46"/>
      <c r="JU272" s="46"/>
      <c r="JV272" s="46"/>
      <c r="JW272" s="46"/>
      <c r="JX272" s="46"/>
      <c r="JY272" s="46"/>
      <c r="JZ272" s="46"/>
      <c r="KA272" s="46"/>
      <c r="KB272" s="46"/>
      <c r="KC272" s="46"/>
      <c r="KD272" s="46"/>
      <c r="KE272" s="46"/>
      <c r="KF272" s="46"/>
      <c r="KG272" s="46"/>
      <c r="KH272" s="46"/>
      <c r="KI272" s="46"/>
      <c r="KJ272" s="46"/>
      <c r="KK272" s="46"/>
      <c r="KL272" s="46"/>
      <c r="KM272" s="46"/>
      <c r="KN272" s="46"/>
      <c r="KO272" s="46"/>
      <c r="KP272" s="46"/>
      <c r="KQ272" s="46"/>
      <c r="KR272" s="46"/>
      <c r="KS272" s="46"/>
      <c r="KT272" s="46"/>
      <c r="KU272" s="46"/>
      <c r="KV272" s="46"/>
    </row>
    <row r="273" spans="1:308" s="45" customFormat="1" x14ac:dyDescent="0.25">
      <c r="A273" s="40">
        <v>278</v>
      </c>
      <c r="B273" s="41"/>
      <c r="C273" s="41"/>
      <c r="D273" s="41"/>
      <c r="E273" s="41"/>
      <c r="F273" s="41"/>
      <c r="G273" s="41"/>
      <c r="H273" s="42"/>
      <c r="I273" s="41"/>
      <c r="J273" s="43"/>
      <c r="K273" s="43"/>
      <c r="L273" s="44"/>
      <c r="M273" s="44"/>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6"/>
      <c r="AY273" s="46"/>
      <c r="AZ273" s="46"/>
      <c r="BA273" s="46"/>
      <c r="BB273" s="46"/>
      <c r="BC273" s="46"/>
      <c r="BD273" s="46"/>
      <c r="BE273" s="46"/>
      <c r="BF273" s="46"/>
      <c r="BG273" s="46"/>
      <c r="BH273" s="46"/>
      <c r="BI273" s="46"/>
      <c r="BJ273" s="46"/>
      <c r="BK273" s="46"/>
      <c r="BL273" s="46"/>
      <c r="BM273" s="46"/>
      <c r="BN273" s="46"/>
      <c r="BO273" s="46"/>
      <c r="BP273" s="46"/>
      <c r="BQ273" s="46"/>
      <c r="BR273" s="46"/>
      <c r="BS273" s="46"/>
      <c r="BT273" s="46"/>
      <c r="BU273" s="46"/>
      <c r="BV273" s="46"/>
      <c r="BW273" s="46"/>
      <c r="BX273" s="46"/>
      <c r="BY273" s="46"/>
      <c r="BZ273" s="46"/>
      <c r="CA273" s="46"/>
      <c r="CB273" s="46"/>
      <c r="CC273" s="46"/>
      <c r="CD273" s="46"/>
      <c r="CE273" s="46"/>
      <c r="CF273" s="46"/>
      <c r="CG273" s="46"/>
      <c r="CH273" s="46"/>
      <c r="CI273" s="46"/>
      <c r="CJ273" s="46"/>
      <c r="CK273" s="46"/>
      <c r="CL273" s="46"/>
      <c r="CM273" s="46"/>
      <c r="CN273" s="46"/>
      <c r="CO273" s="46"/>
      <c r="CP273" s="46"/>
      <c r="CQ273" s="46"/>
      <c r="CR273" s="46"/>
      <c r="CS273" s="46"/>
      <c r="CT273" s="46"/>
      <c r="CU273" s="46"/>
      <c r="CV273" s="46"/>
      <c r="CW273" s="46"/>
      <c r="CX273" s="46"/>
      <c r="CY273" s="46"/>
      <c r="CZ273" s="46"/>
      <c r="DA273" s="46"/>
      <c r="DB273" s="46"/>
      <c r="DC273" s="46"/>
      <c r="DD273" s="46"/>
      <c r="DE273" s="46"/>
      <c r="DF273" s="46"/>
      <c r="DG273" s="46"/>
      <c r="DH273" s="46"/>
      <c r="DI273" s="46"/>
      <c r="DJ273" s="46"/>
      <c r="DK273" s="46"/>
      <c r="DL273" s="46"/>
      <c r="DM273" s="46"/>
      <c r="DN273" s="46"/>
      <c r="DO273" s="46"/>
      <c r="DP273" s="46"/>
      <c r="DQ273" s="46"/>
      <c r="DR273" s="46"/>
      <c r="DS273" s="46"/>
      <c r="DT273" s="46"/>
      <c r="DU273" s="46"/>
      <c r="DV273" s="46"/>
      <c r="DW273" s="46"/>
      <c r="DX273" s="46"/>
      <c r="DY273" s="46"/>
      <c r="DZ273" s="46"/>
      <c r="EA273" s="46"/>
      <c r="EB273" s="46"/>
      <c r="EC273" s="46"/>
      <c r="ED273" s="46"/>
      <c r="EE273" s="46"/>
      <c r="EF273" s="46"/>
      <c r="EG273" s="46"/>
      <c r="EH273" s="46"/>
      <c r="EI273" s="46"/>
      <c r="EJ273" s="46"/>
      <c r="EK273" s="46"/>
      <c r="EL273" s="46"/>
      <c r="EM273" s="46"/>
      <c r="EN273" s="46"/>
      <c r="EO273" s="46"/>
      <c r="EP273" s="46"/>
      <c r="EQ273" s="46"/>
      <c r="ER273" s="46"/>
      <c r="ES273" s="46"/>
      <c r="ET273" s="46"/>
      <c r="EU273" s="46"/>
      <c r="EV273" s="46"/>
      <c r="EW273" s="46"/>
      <c r="EX273" s="46"/>
      <c r="EY273" s="46"/>
      <c r="EZ273" s="46"/>
      <c r="FA273" s="46"/>
      <c r="FB273" s="46"/>
      <c r="FC273" s="46"/>
      <c r="FD273" s="46"/>
      <c r="FE273" s="46"/>
      <c r="FF273" s="46"/>
      <c r="FG273" s="46"/>
      <c r="FH273" s="46"/>
      <c r="FI273" s="46"/>
      <c r="FJ273" s="46"/>
      <c r="FK273" s="46"/>
      <c r="FL273" s="46"/>
      <c r="FM273" s="46"/>
      <c r="FN273" s="46"/>
      <c r="FO273" s="46"/>
      <c r="FP273" s="46"/>
      <c r="FQ273" s="46"/>
      <c r="FR273" s="46"/>
      <c r="FS273" s="46"/>
      <c r="FT273" s="46"/>
      <c r="FU273" s="46"/>
      <c r="FV273" s="46"/>
      <c r="FW273" s="46"/>
      <c r="FX273" s="46"/>
      <c r="FY273" s="46"/>
      <c r="FZ273" s="46"/>
      <c r="GA273" s="46"/>
      <c r="GB273" s="46"/>
      <c r="GC273" s="46"/>
      <c r="GD273" s="46"/>
      <c r="GE273" s="46"/>
      <c r="GF273" s="46"/>
      <c r="GG273" s="46"/>
      <c r="GH273" s="46"/>
      <c r="GI273" s="46"/>
      <c r="GJ273" s="46"/>
      <c r="GK273" s="46"/>
      <c r="GL273" s="46"/>
      <c r="GM273" s="46"/>
      <c r="GN273" s="46"/>
      <c r="GO273" s="46"/>
      <c r="GP273" s="46"/>
      <c r="GQ273" s="46"/>
      <c r="GR273" s="46"/>
      <c r="GS273" s="46"/>
      <c r="GT273" s="46"/>
      <c r="GU273" s="46"/>
      <c r="GV273" s="46"/>
      <c r="GW273" s="46"/>
      <c r="GX273" s="46"/>
      <c r="GY273" s="46"/>
      <c r="GZ273" s="46"/>
      <c r="HA273" s="46"/>
      <c r="HB273" s="46"/>
      <c r="HC273" s="46"/>
      <c r="HD273" s="46"/>
      <c r="HE273" s="46"/>
      <c r="HF273" s="46"/>
      <c r="HG273" s="46"/>
      <c r="HH273" s="46"/>
      <c r="HI273" s="46"/>
      <c r="HJ273" s="46"/>
      <c r="HK273" s="46"/>
      <c r="HL273" s="46"/>
      <c r="HM273" s="46"/>
      <c r="HN273" s="46"/>
      <c r="HO273" s="46"/>
      <c r="HP273" s="46"/>
      <c r="HQ273" s="46"/>
      <c r="HR273" s="46"/>
      <c r="HS273" s="46"/>
      <c r="HT273" s="46"/>
      <c r="HU273" s="46"/>
      <c r="HV273" s="46"/>
      <c r="HW273" s="46"/>
      <c r="HX273" s="46"/>
      <c r="HY273" s="46"/>
      <c r="HZ273" s="46"/>
      <c r="IA273" s="46"/>
      <c r="IB273" s="46"/>
      <c r="IC273" s="46"/>
      <c r="ID273" s="46"/>
      <c r="IE273" s="46"/>
      <c r="IF273" s="46"/>
      <c r="IG273" s="46"/>
      <c r="IH273" s="46"/>
      <c r="II273" s="46"/>
      <c r="IJ273" s="46"/>
      <c r="IK273" s="46"/>
      <c r="IL273" s="46"/>
      <c r="IM273" s="46"/>
      <c r="IN273" s="46"/>
      <c r="IO273" s="46"/>
      <c r="IP273" s="46"/>
      <c r="IQ273" s="46"/>
      <c r="IR273" s="46"/>
      <c r="IS273" s="46"/>
      <c r="IT273" s="46"/>
      <c r="IU273" s="46"/>
      <c r="IV273" s="46"/>
      <c r="IW273" s="46"/>
      <c r="IX273" s="46"/>
      <c r="IY273" s="46"/>
      <c r="IZ273" s="46"/>
      <c r="JA273" s="46"/>
      <c r="JB273" s="46"/>
      <c r="JC273" s="46"/>
      <c r="JD273" s="46"/>
      <c r="JE273" s="46"/>
      <c r="JF273" s="46"/>
      <c r="JG273" s="46"/>
      <c r="JH273" s="46"/>
      <c r="JI273" s="46"/>
      <c r="JJ273" s="46"/>
      <c r="JK273" s="46"/>
      <c r="JL273" s="46"/>
      <c r="JM273" s="46"/>
      <c r="JN273" s="46"/>
      <c r="JO273" s="46"/>
      <c r="JP273" s="46"/>
      <c r="JQ273" s="46"/>
      <c r="JR273" s="46"/>
      <c r="JS273" s="46"/>
      <c r="JT273" s="46"/>
      <c r="JU273" s="46"/>
      <c r="JV273" s="46"/>
      <c r="JW273" s="46"/>
      <c r="JX273" s="46"/>
      <c r="JY273" s="46"/>
      <c r="JZ273" s="46"/>
      <c r="KA273" s="46"/>
      <c r="KB273" s="46"/>
      <c r="KC273" s="46"/>
      <c r="KD273" s="46"/>
      <c r="KE273" s="46"/>
      <c r="KF273" s="46"/>
      <c r="KG273" s="46"/>
      <c r="KH273" s="46"/>
      <c r="KI273" s="46"/>
      <c r="KJ273" s="46"/>
      <c r="KK273" s="46"/>
      <c r="KL273" s="46"/>
      <c r="KM273" s="46"/>
      <c r="KN273" s="46"/>
      <c r="KO273" s="46"/>
      <c r="KP273" s="46"/>
      <c r="KQ273" s="46"/>
      <c r="KR273" s="46"/>
      <c r="KS273" s="46"/>
      <c r="KT273" s="46"/>
      <c r="KU273" s="46"/>
      <c r="KV273" s="46"/>
    </row>
    <row r="274" spans="1:308" s="45" customFormat="1" x14ac:dyDescent="0.25">
      <c r="A274" s="40">
        <v>279</v>
      </c>
      <c r="B274" s="41"/>
      <c r="C274" s="41"/>
      <c r="D274" s="41"/>
      <c r="E274" s="41"/>
      <c r="F274" s="41"/>
      <c r="G274" s="41"/>
      <c r="H274" s="42"/>
      <c r="I274" s="41"/>
      <c r="J274" s="43"/>
      <c r="K274" s="43"/>
      <c r="L274" s="44"/>
      <c r="M274" s="44"/>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6"/>
      <c r="AY274" s="46"/>
      <c r="AZ274" s="46"/>
      <c r="BA274" s="46"/>
      <c r="BB274" s="46"/>
      <c r="BC274" s="46"/>
      <c r="BD274" s="46"/>
      <c r="BE274" s="46"/>
      <c r="BF274" s="46"/>
      <c r="BG274" s="46"/>
      <c r="BH274" s="46"/>
      <c r="BI274" s="46"/>
      <c r="BJ274" s="46"/>
      <c r="BK274" s="46"/>
      <c r="BL274" s="46"/>
      <c r="BM274" s="46"/>
      <c r="BN274" s="46"/>
      <c r="BO274" s="46"/>
      <c r="BP274" s="46"/>
      <c r="BQ274" s="46"/>
      <c r="BR274" s="46"/>
      <c r="BS274" s="46"/>
      <c r="BT274" s="46"/>
      <c r="BU274" s="46"/>
      <c r="BV274" s="46"/>
      <c r="BW274" s="46"/>
      <c r="BX274" s="46"/>
      <c r="BY274" s="46"/>
      <c r="BZ274" s="46"/>
      <c r="CA274" s="46"/>
      <c r="CB274" s="46"/>
      <c r="CC274" s="46"/>
      <c r="CD274" s="46"/>
      <c r="CE274" s="46"/>
      <c r="CF274" s="46"/>
      <c r="CG274" s="46"/>
      <c r="CH274" s="46"/>
      <c r="CI274" s="46"/>
      <c r="CJ274" s="46"/>
      <c r="CK274" s="46"/>
      <c r="CL274" s="46"/>
      <c r="CM274" s="46"/>
      <c r="CN274" s="46"/>
      <c r="CO274" s="46"/>
      <c r="CP274" s="46"/>
      <c r="CQ274" s="46"/>
      <c r="CR274" s="46"/>
      <c r="CS274" s="46"/>
      <c r="CT274" s="46"/>
      <c r="CU274" s="46"/>
      <c r="CV274" s="46"/>
      <c r="CW274" s="46"/>
      <c r="CX274" s="46"/>
      <c r="CY274" s="46"/>
      <c r="CZ274" s="46"/>
      <c r="DA274" s="46"/>
      <c r="DB274" s="46"/>
      <c r="DC274" s="46"/>
      <c r="DD274" s="46"/>
      <c r="DE274" s="46"/>
      <c r="DF274" s="46"/>
      <c r="DG274" s="46"/>
      <c r="DH274" s="46"/>
      <c r="DI274" s="46"/>
      <c r="DJ274" s="46"/>
      <c r="DK274" s="46"/>
      <c r="DL274" s="46"/>
      <c r="DM274" s="46"/>
      <c r="DN274" s="46"/>
      <c r="DO274" s="46"/>
      <c r="DP274" s="46"/>
      <c r="DQ274" s="46"/>
      <c r="DR274" s="46"/>
      <c r="DS274" s="46"/>
      <c r="DT274" s="46"/>
      <c r="DU274" s="46"/>
      <c r="DV274" s="46"/>
      <c r="DW274" s="46"/>
      <c r="DX274" s="46"/>
      <c r="DY274" s="46"/>
      <c r="DZ274" s="46"/>
      <c r="EA274" s="46"/>
      <c r="EB274" s="46"/>
      <c r="EC274" s="46"/>
      <c r="ED274" s="46"/>
      <c r="EE274" s="46"/>
      <c r="EF274" s="46"/>
      <c r="EG274" s="46"/>
      <c r="EH274" s="46"/>
      <c r="EI274" s="46"/>
      <c r="EJ274" s="46"/>
      <c r="EK274" s="46"/>
      <c r="EL274" s="46"/>
      <c r="EM274" s="46"/>
      <c r="EN274" s="46"/>
      <c r="EO274" s="46"/>
      <c r="EP274" s="46"/>
      <c r="EQ274" s="46"/>
      <c r="ER274" s="46"/>
      <c r="ES274" s="46"/>
      <c r="ET274" s="46"/>
      <c r="EU274" s="46"/>
      <c r="EV274" s="46"/>
      <c r="EW274" s="46"/>
      <c r="EX274" s="46"/>
      <c r="EY274" s="46"/>
      <c r="EZ274" s="46"/>
      <c r="FA274" s="46"/>
      <c r="FB274" s="46"/>
      <c r="FC274" s="46"/>
      <c r="FD274" s="46"/>
      <c r="FE274" s="46"/>
      <c r="FF274" s="46"/>
      <c r="FG274" s="46"/>
      <c r="FH274" s="46"/>
      <c r="FI274" s="46"/>
      <c r="FJ274" s="46"/>
      <c r="FK274" s="46"/>
      <c r="FL274" s="46"/>
      <c r="FM274" s="46"/>
      <c r="FN274" s="46"/>
      <c r="FO274" s="46"/>
      <c r="FP274" s="46"/>
      <c r="FQ274" s="46"/>
      <c r="FR274" s="46"/>
      <c r="FS274" s="46"/>
      <c r="FT274" s="46"/>
      <c r="FU274" s="46"/>
      <c r="FV274" s="46"/>
      <c r="FW274" s="46"/>
      <c r="FX274" s="46"/>
      <c r="FY274" s="46"/>
      <c r="FZ274" s="46"/>
      <c r="GA274" s="46"/>
      <c r="GB274" s="46"/>
      <c r="GC274" s="46"/>
      <c r="GD274" s="46"/>
      <c r="GE274" s="46"/>
      <c r="GF274" s="46"/>
      <c r="GG274" s="46"/>
      <c r="GH274" s="46"/>
      <c r="GI274" s="46"/>
      <c r="GJ274" s="46"/>
      <c r="GK274" s="46"/>
      <c r="GL274" s="46"/>
      <c r="GM274" s="46"/>
      <c r="GN274" s="46"/>
      <c r="GO274" s="46"/>
      <c r="GP274" s="46"/>
      <c r="GQ274" s="46"/>
      <c r="GR274" s="46"/>
      <c r="GS274" s="46"/>
      <c r="GT274" s="46"/>
      <c r="GU274" s="46"/>
      <c r="GV274" s="46"/>
      <c r="GW274" s="46"/>
      <c r="GX274" s="46"/>
      <c r="GY274" s="46"/>
      <c r="GZ274" s="46"/>
      <c r="HA274" s="46"/>
      <c r="HB274" s="46"/>
      <c r="HC274" s="46"/>
      <c r="HD274" s="46"/>
      <c r="HE274" s="46"/>
      <c r="HF274" s="46"/>
      <c r="HG274" s="46"/>
      <c r="HH274" s="46"/>
      <c r="HI274" s="46"/>
      <c r="HJ274" s="46"/>
      <c r="HK274" s="46"/>
      <c r="HL274" s="46"/>
      <c r="HM274" s="46"/>
      <c r="HN274" s="46"/>
      <c r="HO274" s="46"/>
      <c r="HP274" s="46"/>
      <c r="HQ274" s="46"/>
      <c r="HR274" s="46"/>
      <c r="HS274" s="46"/>
      <c r="HT274" s="46"/>
      <c r="HU274" s="46"/>
      <c r="HV274" s="46"/>
      <c r="HW274" s="46"/>
      <c r="HX274" s="46"/>
      <c r="HY274" s="46"/>
      <c r="HZ274" s="46"/>
      <c r="IA274" s="46"/>
      <c r="IB274" s="46"/>
      <c r="IC274" s="46"/>
      <c r="ID274" s="46"/>
      <c r="IE274" s="46"/>
      <c r="IF274" s="46"/>
      <c r="IG274" s="46"/>
      <c r="IH274" s="46"/>
      <c r="II274" s="46"/>
      <c r="IJ274" s="46"/>
      <c r="IK274" s="46"/>
      <c r="IL274" s="46"/>
      <c r="IM274" s="46"/>
      <c r="IN274" s="46"/>
      <c r="IO274" s="46"/>
      <c r="IP274" s="46"/>
      <c r="IQ274" s="46"/>
      <c r="IR274" s="46"/>
      <c r="IS274" s="46"/>
      <c r="IT274" s="46"/>
      <c r="IU274" s="46"/>
      <c r="IV274" s="46"/>
      <c r="IW274" s="46"/>
      <c r="IX274" s="46"/>
      <c r="IY274" s="46"/>
      <c r="IZ274" s="46"/>
      <c r="JA274" s="46"/>
      <c r="JB274" s="46"/>
      <c r="JC274" s="46"/>
      <c r="JD274" s="46"/>
      <c r="JE274" s="46"/>
      <c r="JF274" s="46"/>
      <c r="JG274" s="46"/>
      <c r="JH274" s="46"/>
      <c r="JI274" s="46"/>
      <c r="JJ274" s="46"/>
      <c r="JK274" s="46"/>
      <c r="JL274" s="46"/>
      <c r="JM274" s="46"/>
      <c r="JN274" s="46"/>
      <c r="JO274" s="46"/>
      <c r="JP274" s="46"/>
      <c r="JQ274" s="46"/>
      <c r="JR274" s="46"/>
      <c r="JS274" s="46"/>
      <c r="JT274" s="46"/>
      <c r="JU274" s="46"/>
      <c r="JV274" s="46"/>
      <c r="JW274" s="46"/>
      <c r="JX274" s="46"/>
      <c r="JY274" s="46"/>
      <c r="JZ274" s="46"/>
      <c r="KA274" s="46"/>
      <c r="KB274" s="46"/>
      <c r="KC274" s="46"/>
      <c r="KD274" s="46"/>
      <c r="KE274" s="46"/>
      <c r="KF274" s="46"/>
      <c r="KG274" s="46"/>
      <c r="KH274" s="46"/>
      <c r="KI274" s="46"/>
      <c r="KJ274" s="46"/>
      <c r="KK274" s="46"/>
      <c r="KL274" s="46"/>
      <c r="KM274" s="46"/>
      <c r="KN274" s="46"/>
      <c r="KO274" s="46"/>
      <c r="KP274" s="46"/>
      <c r="KQ274" s="46"/>
      <c r="KR274" s="46"/>
      <c r="KS274" s="46"/>
      <c r="KT274" s="46"/>
      <c r="KU274" s="46"/>
      <c r="KV274" s="46"/>
    </row>
    <row r="275" spans="1:308" s="45" customFormat="1" x14ac:dyDescent="0.25">
      <c r="A275" s="40">
        <v>280</v>
      </c>
      <c r="B275" s="41"/>
      <c r="C275" s="41"/>
      <c r="D275" s="41"/>
      <c r="E275" s="41"/>
      <c r="F275" s="41"/>
      <c r="G275" s="41"/>
      <c r="H275" s="42"/>
      <c r="I275" s="41"/>
      <c r="J275" s="43"/>
      <c r="K275" s="43"/>
      <c r="L275" s="44"/>
      <c r="M275" s="44"/>
    </row>
    <row r="276" spans="1:308" s="45" customFormat="1" x14ac:dyDescent="0.25">
      <c r="A276" s="40">
        <v>281</v>
      </c>
      <c r="B276" s="41"/>
      <c r="C276" s="41"/>
      <c r="D276" s="41"/>
      <c r="E276" s="41"/>
      <c r="F276" s="41"/>
      <c r="G276" s="41"/>
      <c r="H276" s="42"/>
      <c r="I276" s="41"/>
      <c r="J276" s="43"/>
      <c r="K276" s="43"/>
      <c r="L276" s="49"/>
      <c r="M276" s="49"/>
    </row>
    <row r="277" spans="1:308" s="45" customFormat="1" x14ac:dyDescent="0.25">
      <c r="A277" s="40">
        <v>282</v>
      </c>
      <c r="B277" s="41"/>
      <c r="C277" s="41"/>
      <c r="D277" s="41"/>
      <c r="E277" s="41"/>
      <c r="F277" s="41"/>
      <c r="G277" s="41"/>
      <c r="H277" s="42"/>
      <c r="I277" s="41"/>
      <c r="J277" s="43"/>
      <c r="K277" s="43"/>
      <c r="L277" s="49"/>
      <c r="M277" s="49"/>
    </row>
    <row r="278" spans="1:308" s="45" customFormat="1" x14ac:dyDescent="0.25">
      <c r="A278" s="40">
        <v>283</v>
      </c>
      <c r="B278" s="41"/>
      <c r="C278" s="41"/>
      <c r="D278" s="41"/>
      <c r="E278" s="41"/>
      <c r="F278" s="41"/>
      <c r="G278" s="41"/>
      <c r="H278" s="42"/>
      <c r="I278" s="41"/>
      <c r="J278" s="43"/>
      <c r="K278" s="43"/>
      <c r="L278" s="49"/>
      <c r="M278" s="49"/>
    </row>
    <row r="279" spans="1:308" s="45" customFormat="1" x14ac:dyDescent="0.25">
      <c r="A279" s="40">
        <v>284</v>
      </c>
      <c r="B279" s="41"/>
      <c r="C279" s="41"/>
      <c r="D279" s="41"/>
      <c r="E279" s="41"/>
      <c r="F279" s="41"/>
      <c r="G279" s="41"/>
      <c r="H279" s="42"/>
      <c r="I279" s="41"/>
      <c r="J279" s="43"/>
      <c r="K279" s="43"/>
      <c r="L279" s="49"/>
      <c r="M279" s="49"/>
    </row>
    <row r="280" spans="1:308" s="45" customFormat="1" x14ac:dyDescent="0.25">
      <c r="A280" s="40">
        <v>285</v>
      </c>
      <c r="B280" s="41"/>
      <c r="C280" s="41"/>
      <c r="D280" s="41"/>
      <c r="E280" s="41"/>
      <c r="F280" s="41"/>
      <c r="G280" s="41"/>
      <c r="H280" s="42"/>
      <c r="I280" s="41"/>
      <c r="J280" s="43"/>
      <c r="K280" s="43"/>
      <c r="L280" s="49"/>
      <c r="M280" s="49"/>
    </row>
    <row r="281" spans="1:308" s="45" customFormat="1" x14ac:dyDescent="0.25">
      <c r="A281" s="40">
        <v>286</v>
      </c>
      <c r="B281" s="41"/>
      <c r="C281" s="41"/>
      <c r="D281" s="41"/>
      <c r="E281" s="41"/>
      <c r="F281" s="41"/>
      <c r="G281" s="41"/>
      <c r="H281" s="42"/>
      <c r="I281" s="41"/>
      <c r="J281" s="43"/>
      <c r="K281" s="43"/>
      <c r="L281" s="49"/>
      <c r="M281" s="49"/>
    </row>
    <row r="282" spans="1:308" s="45" customFormat="1" x14ac:dyDescent="0.25">
      <c r="A282" s="40">
        <v>287</v>
      </c>
      <c r="B282" s="41"/>
      <c r="C282" s="41"/>
      <c r="D282" s="41"/>
      <c r="E282" s="41"/>
      <c r="F282" s="41"/>
      <c r="G282" s="41"/>
      <c r="H282" s="42"/>
      <c r="I282" s="41"/>
      <c r="J282" s="43"/>
      <c r="K282" s="43"/>
      <c r="L282" s="49"/>
      <c r="M282" s="49"/>
    </row>
    <row r="283" spans="1:308" s="45" customFormat="1" x14ac:dyDescent="0.25">
      <c r="A283" s="40">
        <v>288</v>
      </c>
      <c r="B283" s="41"/>
      <c r="C283" s="41"/>
      <c r="D283" s="41"/>
      <c r="E283" s="41"/>
      <c r="F283" s="41"/>
      <c r="G283" s="41"/>
      <c r="H283" s="42"/>
      <c r="I283" s="41"/>
      <c r="J283" s="43"/>
      <c r="K283" s="43"/>
      <c r="L283" s="49"/>
      <c r="M283" s="49"/>
    </row>
    <row r="284" spans="1:308" s="45" customFormat="1" x14ac:dyDescent="0.25">
      <c r="A284" s="40">
        <v>289</v>
      </c>
      <c r="B284" s="41"/>
      <c r="C284" s="41"/>
      <c r="D284" s="41"/>
      <c r="E284" s="41"/>
      <c r="F284" s="41"/>
      <c r="G284" s="41"/>
      <c r="H284" s="42"/>
      <c r="I284" s="41"/>
      <c r="J284" s="43"/>
      <c r="K284" s="43"/>
      <c r="L284" s="49"/>
      <c r="M284" s="49"/>
    </row>
    <row r="285" spans="1:308" s="45" customFormat="1" x14ac:dyDescent="0.25">
      <c r="A285" s="40">
        <v>290</v>
      </c>
      <c r="B285" s="41"/>
      <c r="C285" s="41"/>
      <c r="D285" s="41"/>
      <c r="E285" s="41"/>
      <c r="F285" s="41"/>
      <c r="G285" s="41"/>
      <c r="H285" s="42"/>
      <c r="I285" s="41"/>
      <c r="J285" s="43"/>
      <c r="K285" s="43"/>
      <c r="L285" s="49"/>
      <c r="M285" s="49"/>
    </row>
    <row r="286" spans="1:308" s="45" customFormat="1" x14ac:dyDescent="0.25">
      <c r="A286" s="40">
        <v>291</v>
      </c>
      <c r="B286" s="41"/>
      <c r="C286" s="41"/>
      <c r="D286" s="41"/>
      <c r="E286" s="41"/>
      <c r="F286" s="41"/>
      <c r="G286" s="41"/>
      <c r="H286" s="42"/>
      <c r="I286" s="41"/>
      <c r="J286" s="43"/>
      <c r="K286" s="43"/>
      <c r="L286" s="49"/>
      <c r="M286" s="49"/>
    </row>
    <row r="287" spans="1:308" s="48" customFormat="1" x14ac:dyDescent="0.25">
      <c r="A287" s="40">
        <v>292</v>
      </c>
      <c r="B287" s="41"/>
      <c r="C287" s="41"/>
      <c r="D287" s="41"/>
      <c r="E287" s="41"/>
      <c r="F287" s="41"/>
      <c r="G287" s="41"/>
      <c r="H287" s="42"/>
      <c r="I287" s="41"/>
      <c r="J287" s="43"/>
      <c r="K287" s="43"/>
      <c r="L287" s="49"/>
      <c r="M287" s="49"/>
    </row>
    <row r="288" spans="1:308" s="50" customFormat="1" x14ac:dyDescent="0.25">
      <c r="A288" s="40">
        <v>293</v>
      </c>
      <c r="B288" s="41"/>
      <c r="C288" s="41"/>
      <c r="D288" s="41"/>
      <c r="E288" s="41"/>
      <c r="F288" s="41"/>
      <c r="G288" s="41"/>
      <c r="H288" s="42"/>
      <c r="I288" s="41"/>
      <c r="J288" s="43"/>
      <c r="K288" s="43"/>
      <c r="L288" s="49"/>
      <c r="M288" s="49"/>
    </row>
    <row r="289" spans="1:13" s="50" customFormat="1" x14ac:dyDescent="0.25">
      <c r="A289" s="40">
        <v>294</v>
      </c>
      <c r="B289" s="41"/>
      <c r="C289" s="41"/>
      <c r="D289" s="41"/>
      <c r="E289" s="41"/>
      <c r="F289" s="41"/>
      <c r="G289" s="41"/>
      <c r="H289" s="42"/>
      <c r="I289" s="41"/>
      <c r="J289" s="43"/>
      <c r="K289" s="43"/>
      <c r="L289" s="49"/>
      <c r="M289" s="49"/>
    </row>
    <row r="290" spans="1:13" s="50" customFormat="1" x14ac:dyDescent="0.25">
      <c r="A290" s="40">
        <v>295</v>
      </c>
      <c r="B290" s="41"/>
      <c r="C290" s="41"/>
      <c r="D290" s="41"/>
      <c r="E290" s="41"/>
      <c r="F290" s="41"/>
      <c r="G290" s="41"/>
      <c r="H290" s="42"/>
      <c r="I290" s="41"/>
      <c r="J290" s="43"/>
      <c r="K290" s="43"/>
      <c r="L290" s="49"/>
      <c r="M290" s="49"/>
    </row>
    <row r="291" spans="1:13" s="50" customFormat="1" x14ac:dyDescent="0.25">
      <c r="A291" s="40">
        <v>296</v>
      </c>
      <c r="B291" s="41"/>
      <c r="C291" s="41"/>
      <c r="D291" s="41"/>
      <c r="E291" s="41"/>
      <c r="F291" s="41"/>
      <c r="G291" s="41"/>
      <c r="H291" s="42"/>
      <c r="I291" s="41"/>
      <c r="J291" s="43"/>
      <c r="K291" s="43"/>
      <c r="L291" s="49"/>
      <c r="M291" s="49"/>
    </row>
    <row r="292" spans="1:13" s="50" customFormat="1" x14ac:dyDescent="0.25">
      <c r="A292" s="40">
        <v>297</v>
      </c>
      <c r="B292" s="41"/>
      <c r="C292" s="41"/>
      <c r="D292" s="41"/>
      <c r="E292" s="41"/>
      <c r="F292" s="41"/>
      <c r="G292" s="41"/>
      <c r="H292" s="42"/>
      <c r="I292" s="41"/>
      <c r="J292" s="43"/>
      <c r="K292" s="43"/>
      <c r="L292" s="49"/>
      <c r="M292" s="49"/>
    </row>
    <row r="293" spans="1:13" s="50" customFormat="1" x14ac:dyDescent="0.25">
      <c r="A293" s="40">
        <v>298</v>
      </c>
      <c r="B293" s="41"/>
      <c r="C293" s="41"/>
      <c r="D293" s="41"/>
      <c r="E293" s="41"/>
      <c r="F293" s="41"/>
      <c r="G293" s="41"/>
      <c r="H293" s="42"/>
      <c r="I293" s="41"/>
      <c r="J293" s="43"/>
      <c r="K293" s="43"/>
      <c r="L293" s="49"/>
      <c r="M293" s="49"/>
    </row>
    <row r="294" spans="1:13" s="50" customFormat="1" x14ac:dyDescent="0.25">
      <c r="A294" s="40">
        <v>299</v>
      </c>
      <c r="B294" s="41"/>
      <c r="C294" s="41"/>
      <c r="D294" s="41"/>
      <c r="E294" s="41"/>
      <c r="F294" s="41"/>
      <c r="G294" s="41"/>
      <c r="H294" s="42"/>
      <c r="I294" s="41"/>
      <c r="J294" s="43"/>
      <c r="K294" s="43"/>
      <c r="L294" s="49"/>
      <c r="M294" s="49"/>
    </row>
    <row r="295" spans="1:13" s="50" customFormat="1" x14ac:dyDescent="0.25">
      <c r="A295" s="40">
        <v>300</v>
      </c>
      <c r="B295" s="41"/>
      <c r="C295" s="41"/>
      <c r="D295" s="41"/>
      <c r="E295" s="41"/>
      <c r="F295" s="41"/>
      <c r="G295" s="41"/>
      <c r="H295" s="42"/>
      <c r="I295" s="41"/>
      <c r="J295" s="43"/>
      <c r="K295" s="43"/>
      <c r="L295" s="49"/>
      <c r="M295" s="49"/>
    </row>
    <row r="296" spans="1:13" s="50" customFormat="1" x14ac:dyDescent="0.25">
      <c r="A296" s="40">
        <v>301</v>
      </c>
      <c r="B296" s="41"/>
      <c r="C296" s="41"/>
      <c r="D296" s="41"/>
      <c r="E296" s="41"/>
      <c r="F296" s="41"/>
      <c r="G296" s="41"/>
      <c r="H296" s="42"/>
      <c r="I296" s="41"/>
      <c r="J296" s="43"/>
      <c r="K296" s="43"/>
      <c r="L296" s="49"/>
      <c r="M296" s="49"/>
    </row>
    <row r="297" spans="1:13" s="50" customFormat="1" x14ac:dyDescent="0.25">
      <c r="A297" s="40">
        <v>302</v>
      </c>
      <c r="B297" s="41"/>
      <c r="C297" s="41"/>
      <c r="D297" s="41"/>
      <c r="E297" s="41"/>
      <c r="F297" s="41"/>
      <c r="G297" s="41"/>
      <c r="H297" s="42"/>
      <c r="I297" s="41"/>
      <c r="J297" s="43"/>
      <c r="K297" s="43"/>
      <c r="L297" s="49"/>
      <c r="M297" s="49"/>
    </row>
    <row r="298" spans="1:13" s="50" customFormat="1" x14ac:dyDescent="0.25">
      <c r="A298" s="40">
        <v>303</v>
      </c>
      <c r="B298" s="41"/>
      <c r="C298" s="41"/>
      <c r="D298" s="41"/>
      <c r="E298" s="41"/>
      <c r="F298" s="41"/>
      <c r="G298" s="41"/>
      <c r="H298" s="42"/>
      <c r="I298" s="41"/>
      <c r="J298" s="43"/>
      <c r="K298" s="43"/>
      <c r="L298" s="41"/>
      <c r="M298" s="41"/>
    </row>
    <row r="299" spans="1:13" s="50" customFormat="1" x14ac:dyDescent="0.25">
      <c r="A299" s="40">
        <v>304</v>
      </c>
      <c r="B299" s="41"/>
      <c r="C299" s="41"/>
      <c r="D299" s="41"/>
      <c r="E299" s="41"/>
      <c r="F299" s="41"/>
      <c r="G299" s="41"/>
      <c r="H299" s="42"/>
      <c r="I299" s="41"/>
      <c r="J299" s="43"/>
      <c r="K299" s="43"/>
      <c r="L299" s="49"/>
      <c r="M299" s="49"/>
    </row>
    <row r="300" spans="1:13" s="48" customFormat="1" x14ac:dyDescent="0.25">
      <c r="A300" s="40">
        <v>305</v>
      </c>
      <c r="B300" s="41"/>
      <c r="C300" s="41"/>
      <c r="D300" s="41"/>
      <c r="E300" s="41"/>
      <c r="F300" s="41"/>
      <c r="G300" s="41"/>
      <c r="H300" s="42"/>
      <c r="I300" s="41"/>
      <c r="J300" s="43"/>
      <c r="K300" s="43"/>
      <c r="L300" s="49"/>
      <c r="M300" s="49"/>
    </row>
    <row r="301" spans="1:13" s="48" customFormat="1" x14ac:dyDescent="0.25">
      <c r="A301" s="40">
        <v>306</v>
      </c>
      <c r="B301" s="41"/>
      <c r="C301" s="41"/>
      <c r="D301" s="41"/>
      <c r="E301" s="41"/>
      <c r="F301" s="41"/>
      <c r="G301" s="41"/>
      <c r="H301" s="42"/>
      <c r="I301" s="41"/>
      <c r="J301" s="43"/>
      <c r="K301" s="43"/>
      <c r="L301" s="49"/>
      <c r="M301" s="49"/>
    </row>
    <row r="302" spans="1:13" s="48" customFormat="1" x14ac:dyDescent="0.25">
      <c r="A302" s="40">
        <v>307</v>
      </c>
      <c r="B302" s="41"/>
      <c r="C302" s="41"/>
      <c r="D302" s="41"/>
      <c r="E302" s="41"/>
      <c r="F302" s="41"/>
      <c r="G302" s="41"/>
      <c r="H302" s="42"/>
      <c r="I302" s="41"/>
      <c r="J302" s="43"/>
      <c r="K302" s="43"/>
      <c r="L302" s="49"/>
      <c r="M302" s="49"/>
    </row>
    <row r="303" spans="1:13" s="48" customFormat="1" x14ac:dyDescent="0.25">
      <c r="A303" s="40">
        <v>308</v>
      </c>
      <c r="B303" s="41"/>
      <c r="C303" s="41"/>
      <c r="D303" s="41"/>
      <c r="E303" s="41"/>
      <c r="F303" s="41"/>
      <c r="G303" s="41"/>
      <c r="H303" s="42"/>
      <c r="I303" s="41"/>
      <c r="J303" s="43"/>
      <c r="K303" s="43"/>
      <c r="L303" s="49"/>
      <c r="M303" s="49"/>
    </row>
    <row r="304" spans="1:13" s="48" customFormat="1" x14ac:dyDescent="0.25">
      <c r="A304" s="40">
        <v>309</v>
      </c>
      <c r="B304" s="41"/>
      <c r="C304" s="41"/>
      <c r="D304" s="41"/>
      <c r="E304" s="41"/>
      <c r="F304" s="41"/>
      <c r="G304" s="41"/>
      <c r="H304" s="42"/>
      <c r="I304" s="41"/>
      <c r="J304" s="43"/>
      <c r="K304" s="43"/>
      <c r="L304" s="49"/>
      <c r="M304" s="49"/>
    </row>
    <row r="305" spans="1:13" s="48" customFormat="1" x14ac:dyDescent="0.25">
      <c r="A305" s="40">
        <v>310</v>
      </c>
      <c r="C305" s="41"/>
      <c r="E305" s="41"/>
      <c r="F305" s="41"/>
      <c r="H305" s="51"/>
      <c r="I305" s="41"/>
      <c r="J305" s="52"/>
      <c r="K305" s="43"/>
      <c r="L305" s="53"/>
      <c r="M305" s="53"/>
    </row>
    <row r="306" spans="1:13" s="48" customFormat="1" x14ac:dyDescent="0.25">
      <c r="A306" s="40">
        <v>311</v>
      </c>
      <c r="C306" s="41"/>
      <c r="E306" s="41"/>
      <c r="F306" s="41"/>
      <c r="H306" s="51"/>
      <c r="I306" s="41"/>
      <c r="J306" s="52"/>
      <c r="K306" s="52"/>
      <c r="L306" s="53"/>
      <c r="M306" s="53"/>
    </row>
    <row r="307" spans="1:13" s="48" customFormat="1" x14ac:dyDescent="0.25">
      <c r="A307" s="40">
        <v>312</v>
      </c>
      <c r="C307" s="41"/>
      <c r="E307" s="41"/>
      <c r="F307" s="41"/>
      <c r="H307" s="51"/>
      <c r="I307" s="41"/>
      <c r="J307" s="52"/>
      <c r="K307" s="52"/>
      <c r="L307" s="53"/>
      <c r="M307" s="53"/>
    </row>
    <row r="308" spans="1:13" s="48" customFormat="1" x14ac:dyDescent="0.25">
      <c r="A308" s="40">
        <v>313</v>
      </c>
      <c r="C308" s="41"/>
      <c r="E308" s="41"/>
      <c r="F308" s="41"/>
      <c r="H308" s="51"/>
      <c r="I308" s="41"/>
      <c r="J308" s="52"/>
      <c r="K308" s="52"/>
      <c r="L308" s="53"/>
      <c r="M308" s="53"/>
    </row>
    <row r="309" spans="1:13" s="48" customFormat="1" x14ac:dyDescent="0.25">
      <c r="A309" s="40">
        <v>314</v>
      </c>
      <c r="C309" s="41"/>
      <c r="E309" s="41"/>
      <c r="F309" s="41"/>
      <c r="H309" s="51"/>
      <c r="I309" s="41"/>
      <c r="J309" s="52"/>
      <c r="K309" s="52"/>
      <c r="L309" s="53"/>
      <c r="M309" s="53"/>
    </row>
    <row r="310" spans="1:13" s="48" customFormat="1" x14ac:dyDescent="0.25">
      <c r="A310" s="40">
        <v>315</v>
      </c>
      <c r="C310" s="41"/>
      <c r="E310" s="41"/>
      <c r="F310" s="41"/>
      <c r="H310" s="51"/>
      <c r="I310" s="41"/>
      <c r="J310" s="52"/>
      <c r="K310" s="52"/>
      <c r="L310" s="53"/>
      <c r="M310" s="53"/>
    </row>
    <row r="311" spans="1:13" s="48" customFormat="1" x14ac:dyDescent="0.25">
      <c r="A311" s="40">
        <v>316</v>
      </c>
      <c r="C311" s="41"/>
      <c r="E311" s="41"/>
      <c r="F311" s="41"/>
      <c r="H311" s="51"/>
      <c r="I311" s="41"/>
      <c r="J311" s="52"/>
      <c r="K311" s="52"/>
      <c r="L311" s="53"/>
      <c r="M311" s="53"/>
    </row>
    <row r="312" spans="1:13" s="48" customFormat="1" x14ac:dyDescent="0.25">
      <c r="A312" s="54"/>
      <c r="B312" s="41"/>
      <c r="C312" s="41"/>
      <c r="D312" s="47"/>
      <c r="E312" s="41"/>
      <c r="F312" s="41"/>
      <c r="G312" s="47"/>
      <c r="H312" s="47"/>
      <c r="I312" s="41"/>
      <c r="J312" s="43"/>
      <c r="K312" s="55"/>
      <c r="L312" s="53"/>
      <c r="M312" s="53"/>
    </row>
    <row r="313" spans="1:13" s="48" customFormat="1" ht="24" customHeight="1" x14ac:dyDescent="0.25">
      <c r="A313" s="54"/>
      <c r="C313" s="41"/>
      <c r="E313" s="41"/>
      <c r="F313" s="41"/>
      <c r="H313" s="51"/>
      <c r="I313" s="41"/>
      <c r="J313" s="52"/>
      <c r="K313" s="52"/>
      <c r="L313" s="53"/>
      <c r="M313" s="53"/>
    </row>
    <row r="314" spans="1:13" s="48" customFormat="1" ht="24" customHeight="1" x14ac:dyDescent="0.25">
      <c r="A314" s="54"/>
      <c r="C314" s="41"/>
      <c r="E314" s="41"/>
      <c r="F314" s="41"/>
      <c r="H314" s="51"/>
      <c r="I314" s="41"/>
      <c r="J314" s="52"/>
      <c r="K314" s="52"/>
      <c r="L314" s="53"/>
      <c r="M314" s="53"/>
    </row>
    <row r="315" spans="1:13" s="48" customFormat="1" ht="24" customHeight="1" x14ac:dyDescent="0.25">
      <c r="A315" s="54"/>
      <c r="C315" s="41"/>
      <c r="E315" s="41"/>
      <c r="F315" s="41"/>
      <c r="H315" s="51"/>
      <c r="I315" s="41"/>
      <c r="J315" s="52"/>
      <c r="K315" s="52"/>
    </row>
    <row r="316" spans="1:13" s="48" customFormat="1" ht="24" customHeight="1" x14ac:dyDescent="0.25">
      <c r="A316" s="54"/>
      <c r="C316" s="41"/>
      <c r="E316" s="41"/>
      <c r="F316" s="41"/>
      <c r="H316" s="51"/>
      <c r="I316" s="41"/>
      <c r="J316" s="52"/>
      <c r="K316" s="52"/>
    </row>
    <row r="317" spans="1:13" s="45" customFormat="1" ht="24" customHeight="1" x14ac:dyDescent="0.25">
      <c r="A317" s="54"/>
      <c r="B317" s="48"/>
      <c r="C317" s="41"/>
      <c r="D317" s="48"/>
      <c r="E317" s="41"/>
      <c r="F317" s="41"/>
      <c r="G317" s="48"/>
      <c r="H317" s="51"/>
      <c r="I317" s="41"/>
      <c r="J317" s="52"/>
      <c r="K317" s="52"/>
      <c r="L317" s="48"/>
      <c r="M317" s="48"/>
    </row>
    <row r="318" spans="1:13" s="45" customFormat="1" ht="24" customHeight="1" x14ac:dyDescent="0.25">
      <c r="A318" s="54"/>
      <c r="B318" s="48"/>
      <c r="C318" s="41"/>
      <c r="D318" s="48"/>
      <c r="E318" s="41"/>
      <c r="F318" s="41"/>
      <c r="G318" s="48"/>
      <c r="H318" s="51"/>
      <c r="I318" s="41"/>
      <c r="J318" s="52"/>
      <c r="K318" s="52"/>
      <c r="L318" s="48"/>
      <c r="M318" s="48"/>
    </row>
    <row r="319" spans="1:13" s="45" customFormat="1" ht="24" customHeight="1" x14ac:dyDescent="0.25">
      <c r="A319" s="54"/>
      <c r="B319" s="48"/>
      <c r="C319" s="41"/>
      <c r="D319" s="48"/>
      <c r="E319" s="41"/>
      <c r="F319" s="41"/>
      <c r="G319" s="48"/>
      <c r="H319" s="51"/>
      <c r="I319" s="41"/>
      <c r="J319" s="52"/>
      <c r="K319" s="52"/>
      <c r="L319" s="48"/>
      <c r="M319" s="48"/>
    </row>
    <row r="320" spans="1:13" s="45" customFormat="1" ht="24" customHeight="1" x14ac:dyDescent="0.25">
      <c r="A320" s="54"/>
      <c r="B320" s="48"/>
      <c r="C320" s="41"/>
      <c r="D320" s="48"/>
      <c r="E320" s="41"/>
      <c r="F320" s="41"/>
      <c r="G320" s="48"/>
      <c r="H320" s="51"/>
      <c r="I320" s="41"/>
      <c r="J320" s="52"/>
      <c r="K320" s="52"/>
      <c r="L320" s="48"/>
      <c r="M320" s="48"/>
    </row>
    <row r="321" spans="1:13" s="45" customFormat="1" ht="24" customHeight="1" x14ac:dyDescent="0.25">
      <c r="A321" s="54"/>
      <c r="B321" s="48"/>
      <c r="C321" s="41"/>
      <c r="D321" s="48"/>
      <c r="E321" s="41"/>
      <c r="F321" s="41"/>
      <c r="G321" s="48"/>
      <c r="H321" s="51"/>
      <c r="I321" s="41"/>
      <c r="J321" s="52"/>
      <c r="K321" s="52"/>
      <c r="L321" s="48"/>
      <c r="M321" s="48"/>
    </row>
    <row r="322" spans="1:13" s="45" customFormat="1" ht="24" customHeight="1" x14ac:dyDescent="0.25">
      <c r="A322" s="54"/>
      <c r="B322" s="48"/>
      <c r="C322" s="41"/>
      <c r="D322" s="48"/>
      <c r="E322" s="41"/>
      <c r="F322" s="41"/>
      <c r="G322" s="48"/>
      <c r="H322" s="51"/>
      <c r="I322" s="41"/>
      <c r="J322" s="52"/>
      <c r="K322" s="56"/>
      <c r="L322" s="48"/>
    </row>
    <row r="323" spans="1:13" s="45" customFormat="1" ht="24" customHeight="1" x14ac:dyDescent="0.25">
      <c r="A323" s="54"/>
      <c r="B323" s="48"/>
      <c r="C323" s="41"/>
      <c r="D323" s="48"/>
      <c r="E323" s="41"/>
      <c r="F323" s="41"/>
      <c r="G323" s="48"/>
      <c r="H323" s="51"/>
      <c r="I323" s="57"/>
      <c r="J323" s="52"/>
      <c r="K323" s="56"/>
      <c r="L323" s="48"/>
    </row>
    <row r="324" spans="1:13" s="45" customFormat="1" x14ac:dyDescent="0.25">
      <c r="A324" s="54"/>
      <c r="B324" s="48"/>
      <c r="C324" s="41"/>
      <c r="D324" s="48"/>
      <c r="E324" s="41"/>
      <c r="F324" s="41"/>
      <c r="G324" s="48"/>
      <c r="H324" s="51"/>
      <c r="I324" s="57"/>
      <c r="J324" s="52"/>
      <c r="K324" s="56"/>
      <c r="L324" s="48"/>
    </row>
    <row r="325" spans="1:13" s="45" customFormat="1" x14ac:dyDescent="0.25">
      <c r="A325" s="54"/>
      <c r="B325" s="48"/>
      <c r="C325" s="41"/>
      <c r="D325" s="48"/>
      <c r="E325" s="41"/>
      <c r="F325" s="41"/>
      <c r="G325" s="48"/>
      <c r="H325" s="51"/>
      <c r="I325" s="57"/>
      <c r="J325" s="52"/>
      <c r="K325" s="56"/>
      <c r="L325" s="48"/>
    </row>
    <row r="326" spans="1:13" s="45" customFormat="1" x14ac:dyDescent="0.25">
      <c r="A326" s="54"/>
      <c r="B326" s="48"/>
      <c r="C326" s="41"/>
      <c r="D326" s="48"/>
      <c r="E326" s="41"/>
      <c r="F326" s="41"/>
      <c r="G326" s="48"/>
      <c r="H326" s="51"/>
      <c r="I326" s="57"/>
      <c r="J326" s="52"/>
      <c r="K326" s="56"/>
      <c r="L326" s="48"/>
    </row>
    <row r="327" spans="1:13" s="45" customFormat="1" x14ac:dyDescent="0.25">
      <c r="A327" s="54"/>
      <c r="B327" s="48"/>
      <c r="C327" s="41"/>
      <c r="D327" s="48"/>
      <c r="E327" s="41"/>
      <c r="F327" s="41"/>
      <c r="G327" s="48"/>
      <c r="H327" s="51"/>
      <c r="I327" s="57"/>
      <c r="J327" s="52"/>
      <c r="K327" s="56"/>
      <c r="L327" s="48"/>
    </row>
    <row r="328" spans="1:13" s="45" customFormat="1" x14ac:dyDescent="0.25">
      <c r="A328" s="58"/>
      <c r="B328" s="48"/>
      <c r="C328" s="41"/>
      <c r="D328" s="48"/>
      <c r="E328" s="41"/>
      <c r="F328" s="41"/>
      <c r="G328" s="48"/>
      <c r="H328" s="51"/>
      <c r="I328" s="57"/>
      <c r="J328" s="52"/>
      <c r="K328" s="56"/>
      <c r="L328" s="48"/>
    </row>
    <row r="329" spans="1:13" s="45" customFormat="1" x14ac:dyDescent="0.25">
      <c r="A329" s="58"/>
      <c r="B329" s="48"/>
      <c r="C329" s="41"/>
      <c r="D329" s="48"/>
      <c r="E329" s="41"/>
      <c r="F329" s="41"/>
      <c r="G329" s="48"/>
      <c r="H329" s="51"/>
      <c r="I329" s="57"/>
      <c r="J329" s="52"/>
      <c r="K329" s="56"/>
      <c r="L329" s="48"/>
    </row>
    <row r="330" spans="1:13" s="45" customFormat="1" x14ac:dyDescent="0.25">
      <c r="A330" s="58"/>
      <c r="B330" s="48"/>
      <c r="C330" s="41"/>
      <c r="D330" s="48"/>
      <c r="E330" s="41"/>
      <c r="F330" s="41"/>
      <c r="G330" s="48"/>
      <c r="H330" s="51"/>
      <c r="I330" s="57"/>
      <c r="J330" s="52"/>
      <c r="K330" s="56"/>
      <c r="L330" s="48"/>
    </row>
    <row r="331" spans="1:13" s="45" customFormat="1" x14ac:dyDescent="0.25">
      <c r="A331" s="58"/>
      <c r="B331" s="48"/>
      <c r="C331" s="41"/>
      <c r="D331" s="48"/>
      <c r="E331" s="41"/>
      <c r="F331" s="41"/>
      <c r="G331" s="48"/>
      <c r="H331" s="51"/>
      <c r="I331" s="57"/>
      <c r="J331" s="52"/>
      <c r="K331" s="56"/>
      <c r="L331" s="48"/>
    </row>
    <row r="332" spans="1:13" s="45" customFormat="1" x14ac:dyDescent="0.25">
      <c r="A332" s="58"/>
      <c r="B332" s="48"/>
      <c r="C332" s="41"/>
      <c r="D332" s="48"/>
      <c r="E332" s="41"/>
      <c r="F332" s="41"/>
      <c r="G332" s="48"/>
      <c r="H332" s="51"/>
      <c r="I332" s="57"/>
      <c r="J332" s="52"/>
      <c r="K332" s="56"/>
      <c r="L332" s="48"/>
    </row>
    <row r="333" spans="1:13" s="45" customFormat="1" x14ac:dyDescent="0.25">
      <c r="A333" s="58"/>
      <c r="B333" s="48"/>
      <c r="C333" s="41"/>
      <c r="D333" s="48"/>
      <c r="E333" s="41"/>
      <c r="F333" s="41"/>
      <c r="G333" s="48"/>
      <c r="H333" s="51"/>
      <c r="I333" s="57"/>
      <c r="J333" s="52"/>
      <c r="K333" s="56"/>
      <c r="L333" s="48"/>
    </row>
    <row r="334" spans="1:13" s="45" customFormat="1" x14ac:dyDescent="0.25">
      <c r="A334" s="58"/>
      <c r="B334" s="48"/>
      <c r="C334" s="41"/>
      <c r="D334" s="48"/>
      <c r="E334" s="41"/>
      <c r="F334" s="41"/>
      <c r="G334" s="48"/>
      <c r="H334" s="51"/>
      <c r="I334" s="57"/>
      <c r="J334" s="52"/>
      <c r="K334" s="56"/>
      <c r="L334" s="48"/>
    </row>
    <row r="335" spans="1:13" s="45" customFormat="1" x14ac:dyDescent="0.25">
      <c r="A335" s="58"/>
      <c r="B335" s="48"/>
      <c r="C335" s="41"/>
      <c r="D335" s="48"/>
      <c r="E335" s="41"/>
      <c r="F335" s="41"/>
      <c r="G335" s="48"/>
      <c r="H335" s="51"/>
      <c r="I335" s="57"/>
      <c r="J335" s="52"/>
      <c r="K335" s="56"/>
      <c r="L335" s="48"/>
    </row>
    <row r="336" spans="1:13" s="45" customFormat="1" x14ac:dyDescent="0.25">
      <c r="A336" s="58"/>
      <c r="B336" s="48"/>
      <c r="C336" s="41"/>
      <c r="D336" s="48"/>
      <c r="E336" s="41"/>
      <c r="F336" s="41"/>
      <c r="G336" s="48"/>
      <c r="H336" s="51"/>
      <c r="I336" s="57"/>
      <c r="J336" s="52"/>
      <c r="K336" s="56"/>
      <c r="L336" s="48"/>
    </row>
    <row r="337" spans="1:12" s="45" customFormat="1" x14ac:dyDescent="0.25">
      <c r="A337" s="58"/>
      <c r="B337" s="48"/>
      <c r="C337" s="41"/>
      <c r="D337" s="48"/>
      <c r="E337" s="41"/>
      <c r="F337" s="41"/>
      <c r="G337" s="48"/>
      <c r="H337" s="51"/>
      <c r="I337" s="57"/>
      <c r="J337" s="52"/>
      <c r="K337" s="56"/>
      <c r="L337" s="48"/>
    </row>
    <row r="338" spans="1:12" s="45" customFormat="1" x14ac:dyDescent="0.25">
      <c r="A338" s="58"/>
      <c r="B338" s="48"/>
      <c r="C338" s="41"/>
      <c r="D338" s="48"/>
      <c r="E338" s="41"/>
      <c r="F338" s="41"/>
      <c r="G338" s="48"/>
      <c r="H338" s="51"/>
      <c r="I338" s="57"/>
      <c r="J338" s="52"/>
      <c r="K338" s="56"/>
      <c r="L338" s="48"/>
    </row>
    <row r="339" spans="1:12" s="45" customFormat="1" x14ac:dyDescent="0.25">
      <c r="A339" s="58"/>
      <c r="B339" s="48"/>
      <c r="C339" s="41"/>
      <c r="D339" s="48"/>
      <c r="E339" s="41"/>
      <c r="F339" s="41"/>
      <c r="G339" s="48"/>
      <c r="H339" s="51"/>
      <c r="I339" s="57"/>
      <c r="J339" s="52"/>
      <c r="K339" s="56"/>
      <c r="L339" s="48"/>
    </row>
    <row r="340" spans="1:12" s="45" customFormat="1" x14ac:dyDescent="0.25">
      <c r="A340" s="58"/>
      <c r="B340" s="48"/>
      <c r="C340" s="41"/>
      <c r="D340" s="48"/>
      <c r="E340" s="41"/>
      <c r="F340" s="41"/>
      <c r="G340" s="48"/>
      <c r="H340" s="51"/>
      <c r="I340" s="57"/>
      <c r="J340" s="52"/>
      <c r="K340" s="56"/>
      <c r="L340" s="48"/>
    </row>
    <row r="341" spans="1:12" s="45" customFormat="1" x14ac:dyDescent="0.25">
      <c r="A341" s="58"/>
      <c r="B341" s="48"/>
      <c r="C341" s="41"/>
      <c r="D341" s="48"/>
      <c r="E341" s="41"/>
      <c r="F341" s="41"/>
      <c r="G341" s="48"/>
      <c r="H341" s="51"/>
      <c r="I341" s="57"/>
      <c r="J341" s="52"/>
      <c r="K341" s="56"/>
      <c r="L341" s="48"/>
    </row>
    <row r="342" spans="1:12" s="45" customFormat="1" x14ac:dyDescent="0.25">
      <c r="A342" s="58"/>
      <c r="B342" s="48"/>
      <c r="C342" s="41"/>
      <c r="D342" s="48"/>
      <c r="E342" s="41"/>
      <c r="F342" s="41"/>
      <c r="G342" s="48"/>
      <c r="H342" s="51"/>
      <c r="I342" s="57"/>
      <c r="J342" s="52"/>
      <c r="K342" s="56"/>
      <c r="L342" s="48"/>
    </row>
    <row r="343" spans="1:12" s="45" customFormat="1" x14ac:dyDescent="0.25">
      <c r="A343" s="58"/>
      <c r="B343" s="48"/>
      <c r="C343" s="41"/>
      <c r="D343" s="48"/>
      <c r="E343" s="41"/>
      <c r="F343" s="41"/>
      <c r="G343" s="48"/>
      <c r="H343" s="51"/>
      <c r="I343" s="57"/>
      <c r="J343" s="52"/>
      <c r="K343" s="56"/>
      <c r="L343" s="48"/>
    </row>
    <row r="344" spans="1:12" s="45" customFormat="1" x14ac:dyDescent="0.25">
      <c r="A344" s="58"/>
      <c r="B344" s="48"/>
      <c r="C344" s="41"/>
      <c r="D344" s="48"/>
      <c r="E344" s="41"/>
      <c r="F344" s="41"/>
      <c r="G344" s="48"/>
      <c r="H344" s="51"/>
      <c r="I344" s="57"/>
      <c r="J344" s="52"/>
      <c r="K344" s="56"/>
      <c r="L344" s="48"/>
    </row>
    <row r="345" spans="1:12" s="45" customFormat="1" x14ac:dyDescent="0.25">
      <c r="A345" s="58"/>
      <c r="B345" s="48"/>
      <c r="C345" s="41"/>
      <c r="D345" s="48"/>
      <c r="E345" s="41"/>
      <c r="F345" s="41"/>
      <c r="G345" s="48"/>
      <c r="H345" s="51"/>
      <c r="I345" s="57"/>
      <c r="J345" s="52"/>
      <c r="K345" s="56"/>
      <c r="L345" s="48"/>
    </row>
    <row r="346" spans="1:12" s="45" customFormat="1" x14ac:dyDescent="0.25">
      <c r="A346" s="58"/>
      <c r="B346" s="48"/>
      <c r="C346" s="41"/>
      <c r="D346" s="48"/>
      <c r="E346" s="41"/>
      <c r="F346" s="41"/>
      <c r="G346" s="48"/>
      <c r="H346" s="51"/>
      <c r="I346" s="57"/>
      <c r="J346" s="52"/>
      <c r="K346" s="56"/>
      <c r="L346" s="48"/>
    </row>
    <row r="347" spans="1:12" s="45" customFormat="1" x14ac:dyDescent="0.25">
      <c r="A347" s="58"/>
      <c r="B347" s="48"/>
      <c r="C347" s="41"/>
      <c r="D347" s="48"/>
      <c r="E347" s="41"/>
      <c r="F347" s="41"/>
      <c r="G347" s="48"/>
      <c r="H347" s="51"/>
      <c r="I347" s="57"/>
      <c r="J347" s="52"/>
      <c r="K347" s="56"/>
      <c r="L347" s="48"/>
    </row>
    <row r="348" spans="1:12" s="45" customFormat="1" x14ac:dyDescent="0.25">
      <c r="A348" s="58"/>
      <c r="B348" s="48"/>
      <c r="C348" s="41"/>
      <c r="D348" s="48"/>
      <c r="E348" s="41"/>
      <c r="F348" s="41"/>
      <c r="G348" s="48"/>
      <c r="H348" s="51"/>
      <c r="I348" s="57"/>
      <c r="J348" s="52"/>
      <c r="K348" s="56"/>
      <c r="L348" s="48"/>
    </row>
    <row r="349" spans="1:12" s="45" customFormat="1" x14ac:dyDescent="0.25">
      <c r="A349" s="58"/>
      <c r="B349" s="48"/>
      <c r="C349" s="41"/>
      <c r="D349" s="48"/>
      <c r="E349" s="41"/>
      <c r="F349" s="41"/>
      <c r="G349" s="48"/>
      <c r="H349" s="51"/>
      <c r="I349" s="57"/>
      <c r="J349" s="52"/>
      <c r="K349" s="56"/>
      <c r="L349" s="48"/>
    </row>
    <row r="350" spans="1:12" s="45" customFormat="1" x14ac:dyDescent="0.25">
      <c r="A350" s="58"/>
      <c r="B350" s="48"/>
      <c r="C350" s="41"/>
      <c r="D350" s="48"/>
      <c r="E350" s="41"/>
      <c r="F350" s="41"/>
      <c r="G350" s="48"/>
      <c r="H350" s="51"/>
      <c r="I350" s="57"/>
      <c r="J350" s="52"/>
      <c r="K350" s="56"/>
      <c r="L350" s="48"/>
    </row>
    <row r="351" spans="1:12" s="45" customFormat="1" x14ac:dyDescent="0.25">
      <c r="A351" s="58"/>
      <c r="B351" s="48"/>
      <c r="C351" s="41"/>
      <c r="D351" s="48"/>
      <c r="E351" s="41"/>
      <c r="F351" s="41"/>
      <c r="G351" s="48"/>
      <c r="H351" s="51"/>
      <c r="I351" s="57"/>
      <c r="J351" s="52"/>
      <c r="K351" s="56"/>
      <c r="L351" s="48"/>
    </row>
    <row r="352" spans="1:12" s="45" customFormat="1" x14ac:dyDescent="0.25">
      <c r="A352" s="58"/>
      <c r="B352" s="48"/>
      <c r="C352" s="41"/>
      <c r="D352" s="48"/>
      <c r="E352" s="41"/>
      <c r="F352" s="41"/>
      <c r="G352" s="48"/>
      <c r="H352" s="51"/>
      <c r="I352" s="57"/>
      <c r="J352" s="52"/>
      <c r="K352" s="56"/>
      <c r="L352" s="48"/>
    </row>
    <row r="353" spans="1:12" s="45" customFormat="1" x14ac:dyDescent="0.25">
      <c r="A353" s="58"/>
      <c r="B353" s="48"/>
      <c r="C353" s="41"/>
      <c r="D353" s="48"/>
      <c r="E353" s="41"/>
      <c r="F353" s="41"/>
      <c r="G353" s="48"/>
      <c r="H353" s="51"/>
      <c r="I353" s="57"/>
      <c r="J353" s="52"/>
      <c r="K353" s="56"/>
      <c r="L353" s="48"/>
    </row>
    <row r="354" spans="1:12" s="45" customFormat="1" x14ac:dyDescent="0.25">
      <c r="A354" s="58"/>
      <c r="B354" s="48"/>
      <c r="C354" s="41"/>
      <c r="D354" s="48"/>
      <c r="E354" s="41"/>
      <c r="F354" s="41"/>
      <c r="G354" s="48"/>
      <c r="H354" s="51"/>
      <c r="I354" s="57"/>
      <c r="J354" s="52"/>
      <c r="K354" s="56"/>
      <c r="L354" s="48"/>
    </row>
    <row r="355" spans="1:12" s="45" customFormat="1" x14ac:dyDescent="0.25">
      <c r="A355" s="58"/>
      <c r="B355" s="48"/>
      <c r="C355" s="41"/>
      <c r="D355" s="48"/>
      <c r="E355" s="41"/>
      <c r="F355" s="41"/>
      <c r="G355" s="48"/>
      <c r="H355" s="51"/>
      <c r="I355" s="57"/>
      <c r="J355" s="52"/>
      <c r="K355" s="56"/>
      <c r="L355" s="48"/>
    </row>
    <row r="356" spans="1:12" s="45" customFormat="1" x14ac:dyDescent="0.25">
      <c r="A356" s="58"/>
      <c r="B356" s="48"/>
      <c r="C356" s="41"/>
      <c r="D356" s="48"/>
      <c r="E356" s="41"/>
      <c r="F356" s="41"/>
      <c r="G356" s="48"/>
      <c r="H356" s="51"/>
      <c r="I356" s="57"/>
      <c r="J356" s="52"/>
      <c r="K356" s="56"/>
      <c r="L356" s="48"/>
    </row>
    <row r="357" spans="1:12" s="45" customFormat="1" x14ac:dyDescent="0.25">
      <c r="A357" s="58"/>
      <c r="B357" s="48"/>
      <c r="C357" s="41"/>
      <c r="D357" s="48"/>
      <c r="E357" s="41"/>
      <c r="F357" s="41"/>
      <c r="G357" s="48"/>
      <c r="H357" s="51"/>
      <c r="I357" s="57"/>
      <c r="J357" s="52"/>
      <c r="K357" s="56"/>
      <c r="L357" s="48"/>
    </row>
    <row r="358" spans="1:12" s="45" customFormat="1" x14ac:dyDescent="0.25">
      <c r="A358" s="58"/>
      <c r="B358" s="48"/>
      <c r="C358" s="41"/>
      <c r="D358" s="48"/>
      <c r="E358" s="41"/>
      <c r="F358" s="41"/>
      <c r="G358" s="48"/>
      <c r="H358" s="51"/>
      <c r="I358" s="57"/>
      <c r="J358" s="52"/>
      <c r="K358" s="56"/>
      <c r="L358" s="48"/>
    </row>
    <row r="359" spans="1:12" s="45" customFormat="1" x14ac:dyDescent="0.25">
      <c r="A359" s="58"/>
      <c r="B359" s="48"/>
      <c r="C359" s="41"/>
      <c r="D359" s="48"/>
      <c r="E359" s="41"/>
      <c r="F359" s="41"/>
      <c r="G359" s="48"/>
      <c r="H359" s="51"/>
      <c r="I359" s="57"/>
      <c r="J359" s="52"/>
      <c r="K359" s="56"/>
      <c r="L359" s="48"/>
    </row>
    <row r="360" spans="1:12" s="45" customFormat="1" x14ac:dyDescent="0.25">
      <c r="A360" s="58"/>
      <c r="B360" s="48"/>
      <c r="C360" s="41"/>
      <c r="D360" s="48"/>
      <c r="E360" s="41"/>
      <c r="F360" s="41"/>
      <c r="G360" s="48"/>
      <c r="H360" s="51"/>
      <c r="I360" s="57"/>
      <c r="J360" s="52"/>
      <c r="K360" s="56"/>
      <c r="L360" s="48"/>
    </row>
    <row r="361" spans="1:12" s="45" customFormat="1" x14ac:dyDescent="0.25">
      <c r="A361" s="58"/>
      <c r="B361" s="48"/>
      <c r="C361" s="41"/>
      <c r="D361" s="48"/>
      <c r="E361" s="41"/>
      <c r="F361" s="41"/>
      <c r="G361" s="48"/>
      <c r="H361" s="51"/>
      <c r="I361" s="57"/>
      <c r="J361" s="52"/>
      <c r="K361" s="56"/>
      <c r="L361" s="48"/>
    </row>
    <row r="362" spans="1:12" s="45" customFormat="1" x14ac:dyDescent="0.25">
      <c r="A362" s="58"/>
      <c r="B362" s="48"/>
      <c r="C362" s="41"/>
      <c r="D362" s="48"/>
      <c r="E362" s="41"/>
      <c r="F362" s="41"/>
      <c r="G362" s="48"/>
      <c r="H362" s="51"/>
      <c r="I362" s="57"/>
      <c r="J362" s="52"/>
      <c r="K362" s="56"/>
      <c r="L362" s="48"/>
    </row>
    <row r="363" spans="1:12" s="45" customFormat="1" x14ac:dyDescent="0.25">
      <c r="A363" s="58"/>
      <c r="B363" s="48"/>
      <c r="C363" s="41"/>
      <c r="D363" s="48"/>
      <c r="E363" s="41"/>
      <c r="F363" s="41"/>
      <c r="G363" s="48"/>
      <c r="H363" s="51"/>
      <c r="I363" s="57"/>
      <c r="J363" s="52"/>
      <c r="K363" s="56"/>
      <c r="L363" s="48"/>
    </row>
    <row r="364" spans="1:12" s="45" customFormat="1" x14ac:dyDescent="0.25">
      <c r="A364" s="58"/>
      <c r="B364" s="48"/>
      <c r="C364" s="41"/>
      <c r="D364" s="48"/>
      <c r="E364" s="41"/>
      <c r="F364" s="41"/>
      <c r="G364" s="48"/>
      <c r="H364" s="51"/>
      <c r="I364" s="57"/>
      <c r="J364" s="52"/>
      <c r="K364" s="56"/>
      <c r="L364" s="48"/>
    </row>
    <row r="365" spans="1:12" s="45" customFormat="1" x14ac:dyDescent="0.25">
      <c r="A365" s="58"/>
      <c r="B365" s="48"/>
      <c r="C365" s="41"/>
      <c r="D365" s="48"/>
      <c r="E365" s="41"/>
      <c r="F365" s="41"/>
      <c r="G365" s="48"/>
      <c r="H365" s="51"/>
      <c r="I365" s="57"/>
      <c r="J365" s="52"/>
      <c r="K365" s="56"/>
      <c r="L365" s="48"/>
    </row>
    <row r="366" spans="1:12" s="45" customFormat="1" x14ac:dyDescent="0.25">
      <c r="A366" s="58"/>
      <c r="B366" s="48"/>
      <c r="C366" s="41"/>
      <c r="D366" s="48"/>
      <c r="E366" s="41"/>
      <c r="F366" s="41"/>
      <c r="G366" s="48"/>
      <c r="H366" s="51"/>
      <c r="I366" s="57"/>
      <c r="J366" s="52"/>
      <c r="K366" s="56"/>
      <c r="L366" s="48"/>
    </row>
    <row r="367" spans="1:12" s="45" customFormat="1" x14ac:dyDescent="0.25">
      <c r="A367" s="58"/>
      <c r="B367" s="48"/>
      <c r="C367" s="41"/>
      <c r="D367" s="48"/>
      <c r="E367" s="41"/>
      <c r="F367" s="41"/>
      <c r="G367" s="48"/>
      <c r="H367" s="51"/>
      <c r="I367" s="57"/>
      <c r="J367" s="52"/>
      <c r="K367" s="56"/>
      <c r="L367" s="48"/>
    </row>
    <row r="368" spans="1:12" s="45" customFormat="1" x14ac:dyDescent="0.25">
      <c r="A368" s="58"/>
      <c r="B368" s="48"/>
      <c r="C368" s="41"/>
      <c r="D368" s="48"/>
      <c r="E368" s="41"/>
      <c r="F368" s="41"/>
      <c r="G368" s="48"/>
      <c r="H368" s="51"/>
      <c r="I368" s="57"/>
      <c r="J368" s="52"/>
      <c r="K368" s="56"/>
      <c r="L368" s="48"/>
    </row>
    <row r="369" spans="1:12" s="45" customFormat="1" x14ac:dyDescent="0.25">
      <c r="A369" s="58"/>
      <c r="B369" s="48"/>
      <c r="C369" s="41"/>
      <c r="D369" s="48"/>
      <c r="E369" s="41"/>
      <c r="F369" s="41"/>
      <c r="G369" s="48"/>
      <c r="H369" s="51"/>
      <c r="I369" s="57"/>
      <c r="J369" s="52"/>
      <c r="K369" s="56"/>
      <c r="L369" s="48"/>
    </row>
    <row r="370" spans="1:12" s="45" customFormat="1" x14ac:dyDescent="0.25">
      <c r="A370" s="58"/>
      <c r="B370" s="48"/>
      <c r="C370" s="41"/>
      <c r="D370" s="48"/>
      <c r="E370" s="41"/>
      <c r="F370" s="41"/>
      <c r="G370" s="48"/>
      <c r="H370" s="51"/>
      <c r="I370" s="57"/>
      <c r="J370" s="52"/>
      <c r="K370" s="56"/>
      <c r="L370" s="48"/>
    </row>
    <row r="371" spans="1:12" s="45" customFormat="1" x14ac:dyDescent="0.25">
      <c r="A371" s="58"/>
      <c r="B371" s="48"/>
      <c r="C371" s="41"/>
      <c r="D371" s="48"/>
      <c r="E371" s="41"/>
      <c r="F371" s="41"/>
      <c r="G371" s="48"/>
      <c r="H371" s="51"/>
      <c r="I371" s="57"/>
      <c r="J371" s="52"/>
      <c r="K371" s="56"/>
      <c r="L371" s="48"/>
    </row>
    <row r="372" spans="1:12" s="45" customFormat="1" x14ac:dyDescent="0.25">
      <c r="A372" s="58"/>
      <c r="B372" s="48"/>
      <c r="C372" s="41"/>
      <c r="D372" s="48"/>
      <c r="E372" s="41"/>
      <c r="F372" s="41"/>
      <c r="G372" s="48"/>
      <c r="H372" s="51"/>
      <c r="I372" s="57"/>
      <c r="J372" s="52"/>
      <c r="K372" s="56"/>
      <c r="L372" s="48"/>
    </row>
    <row r="373" spans="1:12" s="45" customFormat="1" x14ac:dyDescent="0.25">
      <c r="A373" s="58"/>
      <c r="B373" s="48"/>
      <c r="C373" s="41"/>
      <c r="D373" s="48"/>
      <c r="E373" s="41"/>
      <c r="F373" s="41"/>
      <c r="G373" s="48"/>
      <c r="H373" s="51"/>
      <c r="I373" s="57"/>
      <c r="J373" s="52"/>
      <c r="K373" s="56"/>
      <c r="L373" s="48"/>
    </row>
    <row r="374" spans="1:12" s="45" customFormat="1" x14ac:dyDescent="0.25">
      <c r="A374" s="58"/>
      <c r="B374" s="48"/>
      <c r="C374" s="41"/>
      <c r="D374" s="48"/>
      <c r="E374" s="41"/>
      <c r="F374" s="41"/>
      <c r="G374" s="48"/>
      <c r="H374" s="51"/>
      <c r="I374" s="57"/>
      <c r="J374" s="52"/>
      <c r="K374" s="56"/>
      <c r="L374" s="48"/>
    </row>
    <row r="375" spans="1:12" s="45" customFormat="1" x14ac:dyDescent="0.25">
      <c r="A375" s="58"/>
      <c r="B375" s="48"/>
      <c r="C375" s="41"/>
      <c r="D375" s="48"/>
      <c r="E375" s="41"/>
      <c r="F375" s="41"/>
      <c r="G375" s="48"/>
      <c r="H375" s="51"/>
      <c r="I375" s="57"/>
      <c r="J375" s="52"/>
      <c r="K375" s="56"/>
      <c r="L375" s="48"/>
    </row>
    <row r="376" spans="1:12" s="45" customFormat="1" x14ac:dyDescent="0.25">
      <c r="A376" s="58"/>
      <c r="B376" s="48"/>
      <c r="C376" s="41"/>
      <c r="D376" s="48"/>
      <c r="E376" s="41"/>
      <c r="F376" s="41"/>
      <c r="G376" s="48"/>
      <c r="H376" s="51"/>
      <c r="I376" s="57"/>
      <c r="J376" s="52"/>
      <c r="K376" s="56"/>
      <c r="L376" s="48"/>
    </row>
    <row r="377" spans="1:12" s="45" customFormat="1" x14ac:dyDescent="0.25">
      <c r="A377" s="58"/>
      <c r="B377" s="48"/>
      <c r="C377" s="41"/>
      <c r="D377" s="48"/>
      <c r="E377" s="41"/>
      <c r="F377" s="41"/>
      <c r="G377" s="48"/>
      <c r="H377" s="51"/>
      <c r="I377" s="57"/>
      <c r="J377" s="52"/>
      <c r="K377" s="56"/>
      <c r="L377" s="48"/>
    </row>
    <row r="378" spans="1:12" s="45" customFormat="1" x14ac:dyDescent="0.25">
      <c r="A378" s="58"/>
      <c r="B378" s="48"/>
      <c r="C378" s="41"/>
      <c r="D378" s="48"/>
      <c r="E378" s="41"/>
      <c r="F378" s="41"/>
      <c r="G378" s="48"/>
      <c r="H378" s="51"/>
      <c r="I378" s="57"/>
      <c r="J378" s="52"/>
      <c r="K378" s="56"/>
      <c r="L378" s="48"/>
    </row>
    <row r="379" spans="1:12" s="45" customFormat="1" x14ac:dyDescent="0.25">
      <c r="A379" s="58"/>
      <c r="B379" s="48"/>
      <c r="C379" s="41"/>
      <c r="D379" s="48"/>
      <c r="E379" s="41"/>
      <c r="F379" s="41"/>
      <c r="G379" s="48"/>
      <c r="H379" s="51"/>
      <c r="I379" s="57"/>
      <c r="J379" s="52"/>
      <c r="K379" s="56"/>
      <c r="L379" s="48"/>
    </row>
    <row r="380" spans="1:12" s="45" customFormat="1" x14ac:dyDescent="0.25">
      <c r="A380" s="58"/>
      <c r="B380" s="48"/>
      <c r="C380" s="41"/>
      <c r="D380" s="48"/>
      <c r="E380" s="41"/>
      <c r="F380" s="41"/>
      <c r="G380" s="48"/>
      <c r="H380" s="51"/>
      <c r="I380" s="57"/>
      <c r="J380" s="52"/>
      <c r="K380" s="56"/>
      <c r="L380" s="48"/>
    </row>
    <row r="381" spans="1:12" s="45" customFormat="1" x14ac:dyDescent="0.25">
      <c r="A381" s="58"/>
      <c r="B381" s="48"/>
      <c r="C381" s="41"/>
      <c r="D381" s="48"/>
      <c r="E381" s="41"/>
      <c r="F381" s="41"/>
      <c r="G381" s="48"/>
      <c r="H381" s="51"/>
      <c r="I381" s="57"/>
      <c r="J381" s="52"/>
      <c r="K381" s="56"/>
      <c r="L381" s="48"/>
    </row>
    <row r="382" spans="1:12" s="45" customFormat="1" x14ac:dyDescent="0.25">
      <c r="A382" s="58"/>
      <c r="B382" s="48"/>
      <c r="C382" s="41"/>
      <c r="D382" s="48"/>
      <c r="E382" s="41"/>
      <c r="F382" s="41"/>
      <c r="G382" s="48"/>
      <c r="H382" s="51"/>
      <c r="I382" s="57"/>
      <c r="J382" s="52"/>
      <c r="K382" s="56"/>
      <c r="L382" s="48"/>
    </row>
    <row r="383" spans="1:12" s="45" customFormat="1" x14ac:dyDescent="0.25">
      <c r="A383" s="58"/>
      <c r="B383" s="48"/>
      <c r="C383" s="41"/>
      <c r="D383" s="48"/>
      <c r="E383" s="41"/>
      <c r="F383" s="41"/>
      <c r="G383" s="48"/>
      <c r="H383" s="51"/>
      <c r="I383" s="57"/>
      <c r="J383" s="52"/>
      <c r="K383" s="56"/>
      <c r="L383" s="48"/>
    </row>
    <row r="384" spans="1:12" s="45" customFormat="1" x14ac:dyDescent="0.25">
      <c r="A384" s="58"/>
      <c r="B384" s="48"/>
      <c r="C384" s="41"/>
      <c r="D384" s="48"/>
      <c r="E384" s="41"/>
      <c r="F384" s="41"/>
      <c r="G384" s="48"/>
      <c r="H384" s="51"/>
      <c r="I384" s="57"/>
      <c r="J384" s="52"/>
      <c r="K384" s="56"/>
      <c r="L384" s="48"/>
    </row>
    <row r="385" spans="1:12" s="45" customFormat="1" x14ac:dyDescent="0.25">
      <c r="A385" s="58"/>
      <c r="B385" s="48"/>
      <c r="C385" s="41"/>
      <c r="D385" s="48"/>
      <c r="E385" s="41"/>
      <c r="F385" s="41"/>
      <c r="G385" s="48"/>
      <c r="H385" s="51"/>
      <c r="I385" s="57"/>
      <c r="J385" s="52"/>
      <c r="K385" s="56"/>
      <c r="L385" s="48"/>
    </row>
    <row r="386" spans="1:12" s="45" customFormat="1" x14ac:dyDescent="0.25">
      <c r="A386" s="58"/>
      <c r="B386" s="48"/>
      <c r="C386" s="41"/>
      <c r="D386" s="48"/>
      <c r="E386" s="41"/>
      <c r="F386" s="41"/>
      <c r="G386" s="48"/>
      <c r="H386" s="51"/>
      <c r="I386" s="57"/>
      <c r="J386" s="52"/>
      <c r="K386" s="56"/>
      <c r="L386" s="48"/>
    </row>
    <row r="387" spans="1:12" s="45" customFormat="1" x14ac:dyDescent="0.25">
      <c r="A387" s="58"/>
      <c r="B387" s="48"/>
      <c r="C387" s="41"/>
      <c r="D387" s="48"/>
      <c r="E387" s="41"/>
      <c r="F387" s="41"/>
      <c r="G387" s="48"/>
      <c r="H387" s="51"/>
      <c r="I387" s="57"/>
      <c r="J387" s="52"/>
      <c r="K387" s="56"/>
      <c r="L387" s="48"/>
    </row>
    <row r="388" spans="1:12" s="45" customFormat="1" x14ac:dyDescent="0.25">
      <c r="A388" s="58"/>
      <c r="B388" s="48"/>
      <c r="C388" s="41"/>
      <c r="D388" s="48"/>
      <c r="E388" s="41"/>
      <c r="F388" s="41"/>
      <c r="G388" s="48"/>
      <c r="H388" s="51"/>
      <c r="I388" s="57"/>
      <c r="J388" s="52"/>
      <c r="K388" s="56"/>
      <c r="L388" s="48"/>
    </row>
    <row r="389" spans="1:12" s="45" customFormat="1" x14ac:dyDescent="0.25">
      <c r="A389" s="58"/>
      <c r="B389" s="48"/>
      <c r="C389" s="41"/>
      <c r="D389" s="48"/>
      <c r="E389" s="41"/>
      <c r="F389" s="41"/>
      <c r="G389" s="48"/>
      <c r="H389" s="51"/>
      <c r="I389" s="57"/>
      <c r="J389" s="52"/>
      <c r="K389" s="56"/>
      <c r="L389" s="48"/>
    </row>
    <row r="390" spans="1:12" s="45" customFormat="1" x14ac:dyDescent="0.25">
      <c r="A390" s="58"/>
      <c r="B390" s="48"/>
      <c r="C390" s="41"/>
      <c r="D390" s="48"/>
      <c r="E390" s="41"/>
      <c r="F390" s="41"/>
      <c r="G390" s="48"/>
      <c r="H390" s="51"/>
      <c r="I390" s="57"/>
      <c r="J390" s="52"/>
      <c r="K390" s="56"/>
      <c r="L390" s="48"/>
    </row>
    <row r="391" spans="1:12" s="45" customFormat="1" x14ac:dyDescent="0.25">
      <c r="A391" s="58"/>
      <c r="B391" s="48"/>
      <c r="C391" s="41"/>
      <c r="D391" s="48"/>
      <c r="E391" s="41"/>
      <c r="F391" s="41"/>
      <c r="G391" s="48"/>
      <c r="H391" s="51"/>
      <c r="I391" s="57"/>
      <c r="J391" s="52"/>
      <c r="K391" s="56"/>
      <c r="L391" s="48"/>
    </row>
    <row r="392" spans="1:12" s="45" customFormat="1" x14ac:dyDescent="0.25">
      <c r="A392" s="58"/>
      <c r="B392" s="48"/>
      <c r="C392" s="41"/>
      <c r="D392" s="48"/>
      <c r="E392" s="41"/>
      <c r="F392" s="41"/>
      <c r="G392" s="48"/>
      <c r="H392" s="51"/>
      <c r="I392" s="57"/>
      <c r="J392" s="52"/>
      <c r="K392" s="56"/>
      <c r="L392" s="48"/>
    </row>
    <row r="393" spans="1:12" s="45" customFormat="1" x14ac:dyDescent="0.25">
      <c r="A393" s="58"/>
      <c r="B393" s="48"/>
      <c r="C393" s="41"/>
      <c r="D393" s="48"/>
      <c r="E393" s="41"/>
      <c r="F393" s="41"/>
      <c r="G393" s="48"/>
      <c r="H393" s="51"/>
      <c r="I393" s="57"/>
      <c r="J393" s="52"/>
      <c r="K393" s="56"/>
      <c r="L393" s="48"/>
    </row>
    <row r="394" spans="1:12" s="45" customFormat="1" x14ac:dyDescent="0.25">
      <c r="A394" s="58"/>
      <c r="B394" s="48"/>
      <c r="C394" s="41"/>
      <c r="D394" s="48"/>
      <c r="E394" s="41"/>
      <c r="F394" s="41"/>
      <c r="G394" s="48"/>
      <c r="H394" s="51"/>
      <c r="I394" s="57"/>
      <c r="J394" s="52"/>
      <c r="K394" s="56"/>
      <c r="L394" s="48"/>
    </row>
    <row r="395" spans="1:12" s="45" customFormat="1" x14ac:dyDescent="0.25">
      <c r="A395" s="58"/>
      <c r="B395" s="48"/>
      <c r="C395" s="41"/>
      <c r="D395" s="48"/>
      <c r="E395" s="41"/>
      <c r="F395" s="41"/>
      <c r="G395" s="48"/>
      <c r="H395" s="51"/>
      <c r="I395" s="57"/>
      <c r="J395" s="52"/>
      <c r="K395" s="56"/>
      <c r="L395" s="48"/>
    </row>
    <row r="396" spans="1:12" s="45" customFormat="1" x14ac:dyDescent="0.25">
      <c r="A396" s="58"/>
      <c r="B396" s="48"/>
      <c r="C396" s="41"/>
      <c r="D396" s="48"/>
      <c r="E396" s="41"/>
      <c r="F396" s="41"/>
      <c r="G396" s="48"/>
      <c r="H396" s="51"/>
      <c r="I396" s="57"/>
      <c r="J396" s="52"/>
      <c r="K396" s="56"/>
      <c r="L396" s="48"/>
    </row>
    <row r="397" spans="1:12" s="45" customFormat="1" x14ac:dyDescent="0.25">
      <c r="A397" s="58"/>
      <c r="B397" s="48"/>
      <c r="C397" s="41"/>
      <c r="D397" s="48"/>
      <c r="E397" s="41"/>
      <c r="F397" s="41"/>
      <c r="G397" s="48"/>
      <c r="H397" s="51"/>
      <c r="I397" s="57"/>
      <c r="J397" s="52"/>
      <c r="K397" s="56"/>
      <c r="L397" s="48"/>
    </row>
    <row r="398" spans="1:12" s="45" customFormat="1" x14ac:dyDescent="0.25">
      <c r="A398" s="58"/>
      <c r="B398" s="48"/>
      <c r="C398" s="41"/>
      <c r="D398" s="48"/>
      <c r="E398" s="41"/>
      <c r="F398" s="41"/>
      <c r="G398" s="48"/>
      <c r="H398" s="51"/>
      <c r="I398" s="57"/>
      <c r="J398" s="52"/>
      <c r="K398" s="56"/>
      <c r="L398" s="48"/>
    </row>
    <row r="399" spans="1:12" s="45" customFormat="1" x14ac:dyDescent="0.25">
      <c r="A399" s="58"/>
      <c r="B399" s="48"/>
      <c r="C399" s="41"/>
      <c r="D399" s="48"/>
      <c r="E399" s="41"/>
      <c r="F399" s="41"/>
      <c r="G399" s="48"/>
      <c r="H399" s="51"/>
      <c r="I399" s="57"/>
      <c r="J399" s="52"/>
      <c r="K399" s="56"/>
      <c r="L399" s="48"/>
    </row>
    <row r="400" spans="1:12" s="45" customFormat="1" x14ac:dyDescent="0.25">
      <c r="A400" s="58"/>
      <c r="B400" s="48"/>
      <c r="C400" s="41"/>
      <c r="D400" s="48"/>
      <c r="E400" s="41"/>
      <c r="F400" s="41"/>
      <c r="G400" s="48"/>
      <c r="H400" s="51"/>
      <c r="I400" s="57"/>
      <c r="J400" s="52"/>
      <c r="K400" s="56"/>
      <c r="L400" s="48"/>
    </row>
    <row r="401" spans="1:12" s="45" customFormat="1" x14ac:dyDescent="0.25">
      <c r="A401" s="58"/>
      <c r="B401" s="48"/>
      <c r="C401" s="41"/>
      <c r="D401" s="48"/>
      <c r="E401" s="41"/>
      <c r="F401" s="41"/>
      <c r="G401" s="48"/>
      <c r="H401" s="51"/>
      <c r="I401" s="57"/>
      <c r="J401" s="52"/>
      <c r="K401" s="56"/>
      <c r="L401" s="48"/>
    </row>
    <row r="402" spans="1:12" s="45" customFormat="1" x14ac:dyDescent="0.25">
      <c r="A402" s="58"/>
      <c r="B402" s="48"/>
      <c r="C402" s="41"/>
      <c r="D402" s="48"/>
      <c r="E402" s="41"/>
      <c r="F402" s="41"/>
      <c r="G402" s="48"/>
      <c r="H402" s="51"/>
      <c r="I402" s="57"/>
      <c r="J402" s="52"/>
      <c r="K402" s="56"/>
      <c r="L402" s="48"/>
    </row>
    <row r="403" spans="1:12" s="45" customFormat="1" x14ac:dyDescent="0.25">
      <c r="A403" s="58"/>
      <c r="B403" s="48"/>
      <c r="C403" s="41"/>
      <c r="D403" s="48"/>
      <c r="E403" s="41"/>
      <c r="F403" s="41"/>
      <c r="G403" s="48"/>
      <c r="H403" s="51"/>
      <c r="I403" s="57"/>
      <c r="J403" s="52"/>
      <c r="K403" s="56"/>
      <c r="L403" s="48"/>
    </row>
    <row r="404" spans="1:12" s="45" customFormat="1" x14ac:dyDescent="0.25">
      <c r="A404" s="58"/>
      <c r="B404" s="48"/>
      <c r="C404" s="41"/>
      <c r="D404" s="48"/>
      <c r="E404" s="41"/>
      <c r="F404" s="41"/>
      <c r="G404" s="48"/>
      <c r="H404" s="51"/>
      <c r="I404" s="57"/>
      <c r="J404" s="52"/>
      <c r="K404" s="56"/>
      <c r="L404" s="48"/>
    </row>
    <row r="405" spans="1:12" s="45" customFormat="1" x14ac:dyDescent="0.25">
      <c r="A405" s="58"/>
      <c r="B405" s="48"/>
      <c r="C405" s="41"/>
      <c r="D405" s="48"/>
      <c r="E405" s="41"/>
      <c r="F405" s="41"/>
      <c r="G405" s="48"/>
      <c r="H405" s="51"/>
      <c r="I405" s="57"/>
      <c r="J405" s="52"/>
      <c r="K405" s="56"/>
      <c r="L405" s="48"/>
    </row>
    <row r="406" spans="1:12" s="45" customFormat="1" x14ac:dyDescent="0.25">
      <c r="A406" s="58"/>
      <c r="B406" s="48"/>
      <c r="C406" s="41"/>
      <c r="D406" s="48"/>
      <c r="E406" s="41"/>
      <c r="F406" s="41"/>
      <c r="G406" s="48"/>
      <c r="H406" s="51"/>
      <c r="I406" s="57"/>
      <c r="J406" s="52"/>
      <c r="K406" s="56"/>
      <c r="L406" s="48"/>
    </row>
    <row r="407" spans="1:12" s="45" customFormat="1" x14ac:dyDescent="0.25">
      <c r="A407" s="58"/>
      <c r="B407" s="48"/>
      <c r="C407" s="41"/>
      <c r="D407" s="48"/>
      <c r="E407" s="41"/>
      <c r="F407" s="41"/>
      <c r="G407" s="48"/>
      <c r="H407" s="51"/>
      <c r="I407" s="57"/>
      <c r="J407" s="52"/>
      <c r="K407" s="56"/>
      <c r="L407" s="48"/>
    </row>
    <row r="408" spans="1:12" s="45" customFormat="1" x14ac:dyDescent="0.25">
      <c r="A408" s="58"/>
      <c r="B408" s="48"/>
      <c r="C408" s="41"/>
      <c r="D408" s="48"/>
      <c r="E408" s="41"/>
      <c r="F408" s="41"/>
      <c r="G408" s="48"/>
      <c r="H408" s="51"/>
      <c r="I408" s="57"/>
      <c r="J408" s="52"/>
      <c r="K408" s="56"/>
      <c r="L408" s="48"/>
    </row>
    <row r="409" spans="1:12" s="45" customFormat="1" x14ac:dyDescent="0.25">
      <c r="A409" s="58"/>
      <c r="B409" s="48"/>
      <c r="C409" s="41"/>
      <c r="D409" s="48"/>
      <c r="E409" s="41"/>
      <c r="F409" s="41"/>
      <c r="G409" s="48"/>
      <c r="H409" s="51"/>
      <c r="I409" s="57"/>
      <c r="J409" s="52"/>
      <c r="K409" s="56"/>
      <c r="L409" s="48"/>
    </row>
    <row r="410" spans="1:12" s="45" customFormat="1" x14ac:dyDescent="0.25">
      <c r="A410" s="58"/>
      <c r="B410" s="48"/>
      <c r="C410" s="41"/>
      <c r="D410" s="48"/>
      <c r="E410" s="41"/>
      <c r="F410" s="41"/>
      <c r="G410" s="48"/>
      <c r="H410" s="51"/>
      <c r="I410" s="57"/>
      <c r="J410" s="52"/>
      <c r="K410" s="56"/>
      <c r="L410" s="48"/>
    </row>
    <row r="411" spans="1:12" s="45" customFormat="1" x14ac:dyDescent="0.25">
      <c r="A411" s="58"/>
      <c r="B411" s="48"/>
      <c r="C411" s="41"/>
      <c r="D411" s="48"/>
      <c r="E411" s="41"/>
      <c r="F411" s="41"/>
      <c r="G411" s="48"/>
      <c r="H411" s="51"/>
      <c r="I411" s="57"/>
      <c r="J411" s="52"/>
      <c r="K411" s="56"/>
      <c r="L411" s="48"/>
    </row>
    <row r="412" spans="1:12" s="45" customFormat="1" x14ac:dyDescent="0.25">
      <c r="A412" s="58"/>
      <c r="B412" s="48"/>
      <c r="C412" s="41"/>
      <c r="D412" s="48"/>
      <c r="E412" s="41"/>
      <c r="F412" s="41"/>
      <c r="G412" s="48"/>
      <c r="H412" s="51"/>
      <c r="I412" s="57"/>
      <c r="J412" s="52"/>
      <c r="K412" s="56"/>
      <c r="L412" s="48"/>
    </row>
    <row r="413" spans="1:12" s="45" customFormat="1" x14ac:dyDescent="0.25">
      <c r="A413" s="58"/>
      <c r="B413" s="48"/>
      <c r="C413" s="41"/>
      <c r="D413" s="48"/>
      <c r="E413" s="41"/>
      <c r="F413" s="41"/>
      <c r="G413" s="48"/>
      <c r="H413" s="51"/>
      <c r="I413" s="57"/>
      <c r="J413" s="52"/>
      <c r="K413" s="56"/>
      <c r="L413" s="48"/>
    </row>
    <row r="414" spans="1:12" s="45" customFormat="1" x14ac:dyDescent="0.25">
      <c r="A414" s="58"/>
      <c r="B414" s="48"/>
      <c r="C414" s="41"/>
      <c r="D414" s="48"/>
      <c r="E414" s="41"/>
      <c r="F414" s="41"/>
      <c r="G414" s="48"/>
      <c r="H414" s="51"/>
      <c r="I414" s="57"/>
      <c r="J414" s="52"/>
      <c r="K414" s="56"/>
      <c r="L414" s="48"/>
    </row>
    <row r="415" spans="1:12" s="45" customFormat="1" x14ac:dyDescent="0.25">
      <c r="A415" s="58"/>
      <c r="B415" s="48"/>
      <c r="C415" s="41"/>
      <c r="D415" s="48"/>
      <c r="E415" s="41"/>
      <c r="F415" s="41"/>
      <c r="G415" s="48"/>
      <c r="H415" s="51"/>
      <c r="I415" s="57"/>
      <c r="J415" s="52"/>
      <c r="K415" s="56"/>
      <c r="L415" s="48"/>
    </row>
    <row r="416" spans="1:12" s="45" customFormat="1" x14ac:dyDescent="0.25">
      <c r="A416" s="58"/>
      <c r="B416" s="48"/>
      <c r="C416" s="41"/>
      <c r="D416" s="48"/>
      <c r="E416" s="41"/>
      <c r="F416" s="41"/>
      <c r="G416" s="48"/>
      <c r="H416" s="51"/>
      <c r="I416" s="57"/>
      <c r="J416" s="52"/>
      <c r="K416" s="56"/>
      <c r="L416" s="48"/>
    </row>
    <row r="417" spans="1:13" s="45" customFormat="1" x14ac:dyDescent="0.25">
      <c r="A417" s="58"/>
      <c r="B417" s="48"/>
      <c r="C417" s="41"/>
      <c r="D417" s="48"/>
      <c r="E417" s="41"/>
      <c r="F417" s="41"/>
      <c r="G417" s="48"/>
      <c r="H417" s="51"/>
      <c r="I417" s="57"/>
      <c r="J417" s="52"/>
      <c r="K417" s="56"/>
      <c r="L417" s="48"/>
    </row>
    <row r="418" spans="1:13" s="45" customFormat="1" x14ac:dyDescent="0.25">
      <c r="A418" s="58"/>
      <c r="B418" s="48"/>
      <c r="C418" s="41"/>
      <c r="D418" s="48"/>
      <c r="E418" s="41"/>
      <c r="F418" s="41"/>
      <c r="G418" s="48"/>
      <c r="H418" s="51"/>
      <c r="I418" s="57"/>
      <c r="J418" s="52"/>
      <c r="K418" s="56"/>
      <c r="L418" s="48"/>
    </row>
    <row r="419" spans="1:13" s="45" customFormat="1" x14ac:dyDescent="0.25">
      <c r="A419" s="58"/>
      <c r="B419" s="48"/>
      <c r="C419" s="41"/>
      <c r="D419" s="48"/>
      <c r="E419" s="41"/>
      <c r="F419" s="41"/>
      <c r="G419" s="48"/>
      <c r="H419" s="51"/>
      <c r="I419" s="57"/>
      <c r="J419" s="52"/>
      <c r="K419" s="56"/>
      <c r="L419" s="48"/>
    </row>
    <row r="420" spans="1:13" s="45" customFormat="1" x14ac:dyDescent="0.25">
      <c r="A420" s="58"/>
      <c r="B420" s="48"/>
      <c r="C420" s="41"/>
      <c r="D420" s="48"/>
      <c r="E420" s="41"/>
      <c r="F420" s="41"/>
      <c r="G420" s="48"/>
      <c r="H420" s="51"/>
      <c r="I420" s="57"/>
      <c r="J420" s="52"/>
      <c r="K420" s="56"/>
      <c r="L420" s="48"/>
    </row>
    <row r="421" spans="1:13" s="45" customFormat="1" x14ac:dyDescent="0.25">
      <c r="A421" s="58"/>
      <c r="B421" s="48"/>
      <c r="C421" s="41"/>
      <c r="D421" s="48"/>
      <c r="E421" s="41"/>
      <c r="F421" s="41"/>
      <c r="G421" s="48"/>
      <c r="H421" s="51"/>
      <c r="I421" s="57"/>
      <c r="J421" s="52"/>
      <c r="K421" s="56"/>
      <c r="L421" s="48"/>
    </row>
    <row r="422" spans="1:13" s="45" customFormat="1" x14ac:dyDescent="0.25">
      <c r="A422" s="58"/>
      <c r="B422" s="48"/>
      <c r="C422" s="41"/>
      <c r="D422" s="48"/>
      <c r="E422" s="41"/>
      <c r="F422" s="41"/>
      <c r="G422" s="48"/>
      <c r="H422" s="51"/>
      <c r="I422" s="57"/>
      <c r="J422" s="52"/>
      <c r="K422" s="56"/>
      <c r="L422" s="48"/>
    </row>
    <row r="423" spans="1:13" x14ac:dyDescent="0.2">
      <c r="A423" s="58"/>
      <c r="B423" s="48"/>
      <c r="C423" s="41"/>
      <c r="D423" s="48"/>
      <c r="E423" s="41"/>
      <c r="F423" s="41"/>
      <c r="G423" s="48"/>
      <c r="I423" s="57"/>
      <c r="J423" s="52"/>
      <c r="K423" s="56"/>
      <c r="L423" s="48"/>
      <c r="M423" s="45"/>
    </row>
    <row r="424" spans="1:13" x14ac:dyDescent="0.2">
      <c r="A424" s="58"/>
      <c r="B424" s="48"/>
      <c r="C424" s="41"/>
      <c r="D424" s="48"/>
      <c r="E424" s="41"/>
      <c r="F424" s="41"/>
      <c r="G424" s="48"/>
      <c r="I424" s="57"/>
      <c r="J424" s="52"/>
      <c r="K424" s="56"/>
      <c r="L424" s="48"/>
      <c r="M424" s="45"/>
    </row>
    <row r="425" spans="1:13" x14ac:dyDescent="0.2">
      <c r="A425" s="58"/>
      <c r="B425" s="48"/>
      <c r="C425" s="41"/>
      <c r="D425" s="48"/>
      <c r="E425" s="41"/>
      <c r="F425" s="41"/>
      <c r="G425" s="48"/>
      <c r="I425" s="57"/>
      <c r="J425" s="52"/>
      <c r="K425" s="56"/>
      <c r="L425" s="48"/>
      <c r="M425" s="45"/>
    </row>
    <row r="426" spans="1:13" x14ac:dyDescent="0.2">
      <c r="A426" s="58"/>
      <c r="B426" s="48"/>
      <c r="C426" s="41"/>
      <c r="D426" s="48"/>
      <c r="E426" s="41"/>
      <c r="F426" s="41"/>
      <c r="G426" s="48"/>
      <c r="I426" s="57"/>
      <c r="J426" s="52"/>
      <c r="K426" s="56"/>
      <c r="L426" s="48"/>
      <c r="M426" s="45"/>
    </row>
    <row r="427" spans="1:13" x14ac:dyDescent="0.2">
      <c r="A427" s="58"/>
      <c r="B427" s="48"/>
      <c r="C427" s="41"/>
      <c r="D427" s="48"/>
      <c r="E427" s="41"/>
      <c r="F427" s="41"/>
      <c r="G427" s="48"/>
      <c r="I427" s="57"/>
      <c r="J427" s="52"/>
      <c r="K427" s="56"/>
      <c r="L427" s="48"/>
      <c r="M427" s="45"/>
    </row>
    <row r="428" spans="1:13" x14ac:dyDescent="0.2">
      <c r="A428" s="58"/>
      <c r="B428" s="48"/>
      <c r="C428" s="41"/>
      <c r="D428" s="48"/>
      <c r="E428" s="41"/>
      <c r="F428" s="41"/>
      <c r="G428" s="48"/>
      <c r="I428" s="57"/>
      <c r="J428" s="52"/>
      <c r="K428" s="56"/>
      <c r="L428" s="48"/>
      <c r="M428" s="45"/>
    </row>
    <row r="429" spans="1:13" x14ac:dyDescent="0.2">
      <c r="A429" s="58"/>
      <c r="B429" s="48"/>
      <c r="C429" s="41"/>
      <c r="D429" s="48"/>
      <c r="E429" s="41"/>
      <c r="F429" s="41"/>
      <c r="G429" s="48"/>
      <c r="I429" s="57"/>
      <c r="J429" s="52"/>
      <c r="K429" s="56"/>
      <c r="L429" s="48"/>
      <c r="M429" s="45"/>
    </row>
    <row r="430" spans="1:13" x14ac:dyDescent="0.2">
      <c r="A430" s="58"/>
      <c r="B430" s="48"/>
      <c r="C430" s="41"/>
      <c r="D430" s="48"/>
      <c r="E430" s="41"/>
      <c r="F430" s="41"/>
      <c r="G430" s="48"/>
      <c r="I430" s="57"/>
      <c r="J430" s="52"/>
      <c r="K430" s="56"/>
      <c r="L430" s="48"/>
      <c r="M430" s="45"/>
    </row>
    <row r="431" spans="1:13" x14ac:dyDescent="0.2">
      <c r="A431" s="58"/>
      <c r="B431" s="48"/>
      <c r="C431" s="41"/>
      <c r="D431" s="48"/>
      <c r="E431" s="41"/>
      <c r="F431" s="41"/>
      <c r="G431" s="48"/>
      <c r="I431" s="57"/>
      <c r="J431" s="52"/>
      <c r="K431" s="56"/>
      <c r="L431" s="48"/>
      <c r="M431" s="45"/>
    </row>
    <row r="432" spans="1:13" x14ac:dyDescent="0.2">
      <c r="A432" s="58"/>
      <c r="C432" s="41"/>
      <c r="F432" s="41"/>
      <c r="I432" s="57"/>
      <c r="J432" s="61"/>
      <c r="K432" s="62"/>
    </row>
    <row r="433" spans="1:11" x14ac:dyDescent="0.2">
      <c r="A433" s="58"/>
      <c r="C433" s="41"/>
      <c r="F433" s="41"/>
      <c r="I433" s="41"/>
      <c r="J433" s="61"/>
      <c r="K433" s="62"/>
    </row>
    <row r="434" spans="1:11" x14ac:dyDescent="0.2">
      <c r="A434" s="58"/>
      <c r="C434" s="41"/>
      <c r="F434" s="41"/>
      <c r="J434" s="61"/>
      <c r="K434" s="62"/>
    </row>
    <row r="435" spans="1:11" x14ac:dyDescent="0.2">
      <c r="A435" s="58"/>
      <c r="C435" s="41"/>
      <c r="J435" s="61"/>
      <c r="K435" s="62"/>
    </row>
    <row r="436" spans="1:11" x14ac:dyDescent="0.2">
      <c r="A436" s="58"/>
      <c r="C436" s="41"/>
    </row>
    <row r="437" spans="1:11" x14ac:dyDescent="0.2">
      <c r="A437" s="58"/>
      <c r="C437" s="41"/>
    </row>
    <row r="438" spans="1:11" x14ac:dyDescent="0.2">
      <c r="C438" s="41"/>
    </row>
    <row r="439" spans="1:11" x14ac:dyDescent="0.2">
      <c r="C439" s="41"/>
    </row>
    <row r="440" spans="1:11" x14ac:dyDescent="0.2">
      <c r="C440" s="41"/>
    </row>
    <row r="441" spans="1:11" x14ac:dyDescent="0.2">
      <c r="C441" s="41"/>
    </row>
    <row r="442" spans="1:11" x14ac:dyDescent="0.2">
      <c r="C442" s="41"/>
    </row>
    <row r="1048565" spans="1:1" x14ac:dyDescent="0.2">
      <c r="A1048565" s="63">
        <f>COUNT(A4:A1048564)</f>
        <v>306</v>
      </c>
    </row>
  </sheetData>
  <mergeCells count="3">
    <mergeCell ref="A18:A19"/>
    <mergeCell ref="A1:M1"/>
    <mergeCell ref="A2:M2"/>
  </mergeCells>
  <conditionalFormatting sqref="B24:B119 B121:B122 B130:B137 B143 B150 B153 B156:B189 B191:B194 B196:B213 K45:K305 J179:J275 B222:B275 H222:H275">
    <cfRule type="expression" dxfId="657" priority="713">
      <formula>$F24="8 - OUTRAS TRANSFER. VOLUNTÁRIAS"</formula>
    </cfRule>
  </conditionalFormatting>
  <conditionalFormatting sqref="B24:B119 K45:K305 B121:B122 B130:B137 B143 B150 B153 B156:B189 J179:J275 B191:B194 B196:B213 B222:B275 H222:H275">
    <cfRule type="expression" dxfId="656" priority="715">
      <formula>$F24="6 - TERMO DE PARCERIA"</formula>
    </cfRule>
    <cfRule type="expression" dxfId="655" priority="720">
      <formula>$F24="2 - TERMO DE FOMENTO"</formula>
    </cfRule>
    <cfRule type="expression" dxfId="654" priority="719">
      <formula>$F24="1 - TERMO DE COLABORAÇÃO"</formula>
    </cfRule>
    <cfRule type="expression" dxfId="653" priority="718">
      <formula>$F24="3 - TERMO DE CONVÊNIO"</formula>
    </cfRule>
    <cfRule type="expression" dxfId="652" priority="717">
      <formula>$F24="4 - CONTRATO DE REPASSE"</formula>
    </cfRule>
    <cfRule type="expression" dxfId="651" priority="716">
      <formula>$F24="5 - CONTRATO DE GESTÃO"</formula>
    </cfRule>
    <cfRule type="expression" dxfId="650" priority="714">
      <formula>$F24="7 - TERMO DE COOPERAÇÃO TÉCNICA"</formula>
    </cfRule>
  </conditionalFormatting>
  <conditionalFormatting sqref="C15:C136">
    <cfRule type="expression" dxfId="649" priority="541">
      <formula>$F15="2 - TERMO DE FOMENTO"</formula>
    </cfRule>
    <cfRule type="expression" dxfId="648" priority="540">
      <formula>$F15="1 - TERMO DE COLABORAÇÃO"</formula>
    </cfRule>
    <cfRule type="expression" dxfId="647" priority="538">
      <formula>$F15="4 - CONTRATO DE REPASSE"</formula>
    </cfRule>
    <cfRule type="expression" dxfId="646" priority="537">
      <formula>$F15="5 - CONTRATO DE GESTÃO"</formula>
    </cfRule>
    <cfRule type="expression" dxfId="645" priority="536">
      <formula>$F15="6 - TERMO DE PARCERIA"</formula>
    </cfRule>
    <cfRule type="expression" dxfId="644" priority="539">
      <formula>$F15="3 - TERMO DE CONVÊNIO"</formula>
    </cfRule>
    <cfRule type="expression" dxfId="643" priority="535">
      <formula>$F15="7 - TERMO DE COOPERAÇÃO TÉCNICA"</formula>
    </cfRule>
    <cfRule type="expression" dxfId="642" priority="534">
      <formula>$F15="8 - OUTRAS TRANSFER. VOLUNTÁRIAS"</formula>
    </cfRule>
  </conditionalFormatting>
  <conditionalFormatting sqref="C137:C142">
    <cfRule type="expression" dxfId="641" priority="830">
      <formula>$F126="FOMENTO"</formula>
    </cfRule>
    <cfRule type="expression" dxfId="640" priority="823">
      <formula>$F126="7 - TERMO DE COOPERAÇÃO TÉCNICA"</formula>
    </cfRule>
    <cfRule type="expression" dxfId="639" priority="829">
      <formula>$F126="2 - TERMO DE FOMENTO"</formula>
    </cfRule>
    <cfRule type="expression" dxfId="638" priority="828">
      <formula>$F126="1 - TERMO DE COLABORAÇÃO"</formula>
    </cfRule>
    <cfRule type="expression" dxfId="637" priority="827">
      <formula>$F126="3 - TERMO DE CONVÊNIO"</formula>
    </cfRule>
    <cfRule type="expression" dxfId="636" priority="826">
      <formula>$F126="4 - CONTRATO DE REPASSE"</formula>
    </cfRule>
    <cfRule type="expression" dxfId="635" priority="822">
      <formula>$F126="8 - OUTRAS TRANSFER. VOLUNTÁRIAS"</formula>
    </cfRule>
    <cfRule type="expression" dxfId="634" priority="824">
      <formula>$F126="6 - TERMO DE PARCERIA"</formula>
    </cfRule>
    <cfRule type="expression" dxfId="633" priority="825">
      <formula>$F126="5 - CONTRATO DE GESTÃO"</formula>
    </cfRule>
  </conditionalFormatting>
  <conditionalFormatting sqref="C143:C221 C232:C285">
    <cfRule type="expression" dxfId="632" priority="806">
      <formula>$F133="8 - OUTRAS TRANSFER. VOLUNTÁRIAS"</formula>
    </cfRule>
    <cfRule type="expression" dxfId="631" priority="810">
      <formula>$F133="4 - CONTRATO DE REPASSE"</formula>
    </cfRule>
    <cfRule type="expression" dxfId="630" priority="811">
      <formula>$F133="3 - TERMO DE CONVÊNIO"</formula>
    </cfRule>
    <cfRule type="expression" dxfId="629" priority="812">
      <formula>$F133="1 - TERMO DE COLABORAÇÃO"</formula>
    </cfRule>
    <cfRule type="expression" dxfId="628" priority="813">
      <formula>$F133="2 - TERMO DE FOMENTO"</formula>
    </cfRule>
    <cfRule type="expression" dxfId="627" priority="809">
      <formula>$F133="5 - CONTRATO DE GESTÃO"</formula>
    </cfRule>
    <cfRule type="expression" dxfId="626" priority="808">
      <formula>$F133="6 - TERMO DE PARCERIA"</formula>
    </cfRule>
    <cfRule type="expression" dxfId="625" priority="807">
      <formula>$F133="7 - TERMO DE COOPERAÇÃO TÉCNICA"</formula>
    </cfRule>
  </conditionalFormatting>
  <conditionalFormatting sqref="C143:C221 C232:C314">
    <cfRule type="expression" dxfId="624" priority="805">
      <formula>$F133="FOMENTO"</formula>
    </cfRule>
  </conditionalFormatting>
  <conditionalFormatting sqref="C222:C231">
    <cfRule type="expression" dxfId="623" priority="850">
      <formula>#REF!="5 - CONTRATO DE GESTÃO"</formula>
    </cfRule>
    <cfRule type="expression" dxfId="622" priority="847">
      <formula>#REF!="8 - OUTRAS TRANSFER. VOLUNTÁRIAS"</formula>
    </cfRule>
    <cfRule type="expression" dxfId="621" priority="848">
      <formula>#REF!="7 - TERMO DE COOPERAÇÃO TÉCNICA"</formula>
    </cfRule>
    <cfRule type="expression" dxfId="620" priority="849">
      <formula>#REF!="6 - TERMO DE PARCERIA"</formula>
    </cfRule>
    <cfRule type="expression" dxfId="619" priority="852">
      <formula>#REF!="3 - TERMO DE CONVÊNIO"</formula>
    </cfRule>
    <cfRule type="expression" dxfId="618" priority="853">
      <formula>#REF!="1 - TERMO DE COLABORAÇÃO"</formula>
    </cfRule>
    <cfRule type="expression" dxfId="617" priority="854">
      <formula>#REF!="2 - TERMO DE FOMENTO"</formula>
    </cfRule>
    <cfRule type="expression" dxfId="616" priority="851">
      <formula>#REF!="4 - CONTRATO DE REPASSE"</formula>
    </cfRule>
    <cfRule type="expression" dxfId="615" priority="864">
      <formula>#REF!="FOMENTO"</formula>
    </cfRule>
  </conditionalFormatting>
  <conditionalFormatting sqref="C6:F14 K9:K10 K11:M13 L14:M14 K14:K18 E15:F18 D15:D32 M17:M60 F19 E20:G32 K20:K32 L24:L37 J24:J90 F33:F303 K39:L44 D39:E88 G39:G303 L45:L60 L61:M275 D89:D275 E89:E303 J129">
    <cfRule type="expression" dxfId="614" priority="751">
      <formula>$F6="6 - TERMO DE PARCERIA"</formula>
    </cfRule>
    <cfRule type="expression" dxfId="613" priority="752">
      <formula>$F6="5 - CONTRATO DE GESTÃO"</formula>
    </cfRule>
    <cfRule type="expression" dxfId="612" priority="753">
      <formula>$F6="4 - CONTRATO DE REPASSE"</formula>
    </cfRule>
    <cfRule type="expression" dxfId="611" priority="754">
      <formula>$F6="3 - TERMO DE CONVÊNIO"</formula>
    </cfRule>
  </conditionalFormatting>
  <conditionalFormatting sqref="C6:F14 K9:K10 K11:M13 L14:M14 K14:K18 E15:F18 D15:D32 M17:M60 F19 E20:G32 K20:K32 L24:L37 J24:J90 K39:L44 D39:E88 L45:L60 L61:M62 M63:M73 M78:M142 L143:M152 M153">
    <cfRule type="expression" dxfId="610" priority="756">
      <formula>$F6="2 - TERMO DE FOMENTO"</formula>
    </cfRule>
    <cfRule type="expression" dxfId="609" priority="755">
      <formula>$F6="1 - TERMO DE COLABORAÇÃO"</formula>
    </cfRule>
  </conditionalFormatting>
  <conditionalFormatting sqref="C6:F14 K9:K10 K11:M13 L14:M14 K14:K18 E15:F18 D15:D32 M17:M60 F19 E20:G32 K20:K32 L24:L37 J24:J90 K39:L44 D39:E88 L45:L60 L61:M275 F33:F303 J129 G39:G303 D89:D275 E89:E303">
    <cfRule type="expression" dxfId="608" priority="750">
      <formula>$F6="7 - TERMO DE COOPERAÇÃO TÉCNICA"</formula>
    </cfRule>
  </conditionalFormatting>
  <conditionalFormatting sqref="C4:G4">
    <cfRule type="expression" dxfId="607" priority="606">
      <formula>$F4="6 - TERMO DE PARCERIA"</formula>
    </cfRule>
    <cfRule type="expression" dxfId="606" priority="605">
      <formula>$F4="7 - TERMO DE COOPERAÇÃO TÉCNICA"</formula>
    </cfRule>
    <cfRule type="expression" dxfId="605" priority="604">
      <formula>$F4="8 - OUTRAS TRANSFER. VOLUNTÁRIAS"</formula>
    </cfRule>
    <cfRule type="expression" dxfId="604" priority="608">
      <formula>$F4="4 - CONTRATO DE REPASSE"</formula>
    </cfRule>
    <cfRule type="expression" dxfId="603" priority="607">
      <formula>$F4="5 - CONTRATO DE GESTÃO"</formula>
    </cfRule>
    <cfRule type="expression" dxfId="602" priority="609">
      <formula>$F4="3 - TERMO DE CONVÊNIO"</formula>
    </cfRule>
    <cfRule type="expression" dxfId="601" priority="610">
      <formula>$F4="1 - TERMO DE COLABORAÇÃO"</formula>
    </cfRule>
    <cfRule type="expression" dxfId="600" priority="611">
      <formula>$F4="2 - TERMO DE FOMENTO"</formula>
    </cfRule>
  </conditionalFormatting>
  <conditionalFormatting sqref="D33:G38 K33:K59 I33:I120 L38 I122:I132 I136 I138:I152 I154:I238">
    <cfRule type="expression" dxfId="599" priority="288">
      <formula>$F33="4 - CONTRATO DE REPASSE"</formula>
    </cfRule>
    <cfRule type="expression" dxfId="598" priority="287">
      <formula>$F33="5 - CONTRATO DE GESTÃO"</formula>
    </cfRule>
    <cfRule type="expression" dxfId="597" priority="285">
      <formula>$F33="7 - TERMO DE COOPERAÇÃO TÉCNICA"</formula>
    </cfRule>
    <cfRule type="expression" dxfId="596" priority="286">
      <formula>$F33="6 - TERMO DE PARCERIA"</formula>
    </cfRule>
    <cfRule type="expression" dxfId="595" priority="291">
      <formula>$F33="2 - TERMO DE FOMENTO"</formula>
    </cfRule>
    <cfRule type="expression" dxfId="594" priority="290">
      <formula>$F33="1 - TERMO DE COLABORAÇÃO"</formula>
    </cfRule>
    <cfRule type="expression" dxfId="593" priority="289">
      <formula>$F33="3 - TERMO DE CONVÊNIO"</formula>
    </cfRule>
  </conditionalFormatting>
  <conditionalFormatting sqref="F12:F13 K12:K13">
    <cfRule type="expression" dxfId="592" priority="794">
      <formula>#REF!="SEXEC"</formula>
    </cfRule>
    <cfRule type="expression" dxfId="591" priority="792">
      <formula>#REF!="CSC"</formula>
    </cfRule>
    <cfRule type="expression" dxfId="590" priority="793">
      <formula>#REF!="ASJUR"</formula>
    </cfRule>
  </conditionalFormatting>
  <conditionalFormatting sqref="F12:F13">
    <cfRule type="expression" dxfId="589" priority="795">
      <formula>#REF!="GCOMP"</formula>
    </cfRule>
  </conditionalFormatting>
  <conditionalFormatting sqref="G5">
    <cfRule type="expression" dxfId="588" priority="593">
      <formula>$F5="1 - TERMO DE COLABORAÇÃO"</formula>
    </cfRule>
    <cfRule type="expression" dxfId="587" priority="594">
      <formula>$F5="2 - TERMO DE FOMENTO"</formula>
    </cfRule>
  </conditionalFormatting>
  <conditionalFormatting sqref="G6">
    <cfRule type="expression" dxfId="586" priority="743">
      <formula>$F6="1 - TERMO DE COLABORAÇÃO"</formula>
    </cfRule>
    <cfRule type="expression" dxfId="585" priority="744">
      <formula>$F6="2 - TERMO DE FOMENTO"</formula>
    </cfRule>
  </conditionalFormatting>
  <conditionalFormatting sqref="G6:G18">
    <cfRule type="expression" dxfId="584" priority="723">
      <formula>$F6="6 - TERMO DE PARCERIA"</formula>
    </cfRule>
    <cfRule type="expression" dxfId="583" priority="724">
      <formula>$F6="5 - CONTRATO DE GESTÃO"</formula>
    </cfRule>
    <cfRule type="expression" dxfId="582" priority="725">
      <formula>$F6="4 - CONTRATO DE REPASSE"</formula>
    </cfRule>
    <cfRule type="expression" dxfId="581" priority="726">
      <formula>$F6="3 - TERMO DE CONVÊNIO"</formula>
    </cfRule>
    <cfRule type="expression" dxfId="580" priority="721">
      <formula>$F6="8 - OUTRAS TRANSFER. VOLUNTÁRIAS"</formula>
    </cfRule>
    <cfRule type="expression" dxfId="579" priority="722">
      <formula>$F6="7 - TERMO DE COOPERAÇÃO TÉCNICA"</formula>
    </cfRule>
  </conditionalFormatting>
  <conditionalFormatting sqref="G7:G8">
    <cfRule type="expression" dxfId="578" priority="748">
      <formula>$F7="2 - TERMO DE FOMENTO"</formula>
    </cfRule>
    <cfRule type="expression" dxfId="577" priority="747">
      <formula>$F7="1 - TERMO DE COLABORAÇÃO"</formula>
    </cfRule>
  </conditionalFormatting>
  <conditionalFormatting sqref="G9">
    <cfRule type="expression" dxfId="576" priority="745">
      <formula>$F9="1 - TERMO DE COLABORAÇÃO"</formula>
    </cfRule>
  </conditionalFormatting>
  <conditionalFormatting sqref="G9:G11">
    <cfRule type="expression" dxfId="575" priority="746">
      <formula>$F9="2 - TERMO DE FOMENTO"</formula>
    </cfRule>
  </conditionalFormatting>
  <conditionalFormatting sqref="G10:G18">
    <cfRule type="expression" dxfId="574" priority="727">
      <formula>$F10="1 - TERMO DE COLABORAÇÃO"</formula>
    </cfRule>
  </conditionalFormatting>
  <conditionalFormatting sqref="G12:G18">
    <cfRule type="expression" dxfId="573" priority="728">
      <formula>$F12="2 - TERMO DE FOMENTO"</formula>
    </cfRule>
  </conditionalFormatting>
  <conditionalFormatting sqref="I4:I10 B5:F5 F33:F303 G39:G303 L63:L146 M74:M77 D89:D275 E89:E303 J129 L154:M275">
    <cfRule type="expression" dxfId="572" priority="602">
      <formula>$F4="2 - TERMO DE FOMENTO"</formula>
    </cfRule>
  </conditionalFormatting>
  <conditionalFormatting sqref="I4:I10 B5:F5 L63:L146 J129 F33:F303 G39:G303 M74:M77 D89:D275 E89:E303 L154:M275">
    <cfRule type="expression" dxfId="571" priority="601">
      <formula>$F4="1 - TERMO DE COLABORAÇÃO"</formula>
    </cfRule>
  </conditionalFormatting>
  <conditionalFormatting sqref="I4:I10 B5:G5">
    <cfRule type="expression" dxfId="570" priority="591">
      <formula>$F4="4 - CONTRATO DE REPASSE"</formula>
    </cfRule>
    <cfRule type="expression" dxfId="569" priority="592">
      <formula>$F4="3 - TERMO DE CONVÊNIO"</formula>
    </cfRule>
    <cfRule type="expression" dxfId="568" priority="589">
      <formula>$F4="6 - TERMO DE PARCERIA"</formula>
    </cfRule>
    <cfRule type="expression" dxfId="567" priority="588">
      <formula>$F4="7 - TERMO DE COOPERAÇÃO TÉCNICA"</formula>
    </cfRule>
    <cfRule type="expression" dxfId="566" priority="587">
      <formula>$F4="8 - OUTRAS TRANSFER. VOLUNTÁRIAS"</formula>
    </cfRule>
    <cfRule type="expression" dxfId="565" priority="590">
      <formula>$F4="5 - CONTRATO DE GESTÃO"</formula>
    </cfRule>
  </conditionalFormatting>
  <conditionalFormatting sqref="I6:I32">
    <cfRule type="expression" dxfId="564" priority="729">
      <formula>$F6="8 - OUTRAS TRANSFER. VOLUNTÁRIAS"</formula>
    </cfRule>
    <cfRule type="expression" dxfId="563" priority="730">
      <formula>$F6="7 - TERMO DE COOPERAÇÃO TÉCNICA"</formula>
    </cfRule>
    <cfRule type="expression" dxfId="562" priority="731">
      <formula>$F6="6 - TERMO DE PARCERIA"</formula>
    </cfRule>
    <cfRule type="expression" dxfId="561" priority="734">
      <formula>$F6="3 - TERMO DE CONVÊNIO"</formula>
    </cfRule>
    <cfRule type="expression" dxfId="560" priority="733">
      <formula>$F6="4 - CONTRATO DE REPASSE"</formula>
    </cfRule>
    <cfRule type="expression" dxfId="559" priority="735">
      <formula>$F6="1 - TERMO DE COLABORAÇÃO"</formula>
    </cfRule>
    <cfRule type="expression" dxfId="558" priority="736">
      <formula>$F6="2 - TERMO DE FOMENTO"</formula>
    </cfRule>
    <cfRule type="expression" dxfId="557" priority="732">
      <formula>$F6="5 - CONTRATO DE GESTÃO"</formula>
    </cfRule>
  </conditionalFormatting>
  <conditionalFormatting sqref="I21:I120 I122:I132 I136 I138:I152">
    <cfRule type="expression" dxfId="556" priority="259">
      <formula>$F21="FOMENTO"</formula>
    </cfRule>
  </conditionalFormatting>
  <conditionalFormatting sqref="I33:I120 I122:I132 I136 I138:I152 D33:G38 K33:K59 F33:F303 G39:G303 D89:D275 E89:E303 I154:I238 L154:M275 L38 L63:L146 M74:M77 J129">
    <cfRule type="expression" dxfId="555" priority="284">
      <formula>$F33="8 - OUTRAS TRANSFER. VOLUNTÁRIAS"</formula>
    </cfRule>
  </conditionalFormatting>
  <conditionalFormatting sqref="I239:I276">
    <cfRule type="expression" dxfId="554" priority="800">
      <formula>$F238="4 - CONTRATO DE REPASSE"</formula>
    </cfRule>
    <cfRule type="expression" dxfId="553" priority="799">
      <formula>$F238="5 - CONTRATO DE GESTÃO"</formula>
    </cfRule>
    <cfRule type="expression" dxfId="552" priority="801">
      <formula>$F238="3 - TERMO DE CONVÊNIO"</formula>
    </cfRule>
    <cfRule type="expression" dxfId="551" priority="802">
      <formula>$F238="1 - TERMO DE COLABORAÇÃO"</formula>
    </cfRule>
    <cfRule type="expression" dxfId="550" priority="803">
      <formula>$F238="2 - TERMO DE FOMENTO"</formula>
    </cfRule>
    <cfRule type="expression" dxfId="549" priority="798">
      <formula>$F238="6 - TERMO DE PARCERIA"</formula>
    </cfRule>
    <cfRule type="expression" dxfId="548" priority="797">
      <formula>$F238="7 - TERMO DE COOPERAÇÃO TÉCNICA"</formula>
    </cfRule>
    <cfRule type="expression" dxfId="547" priority="796">
      <formula>$F238="8 - OUTRAS TRANSFER. VOLUNTÁRIAS"</formula>
    </cfRule>
  </conditionalFormatting>
  <conditionalFormatting sqref="I239:I305">
    <cfRule type="expression" dxfId="546" priority="804">
      <formula>$F238="FOMENTO"</formula>
    </cfRule>
  </conditionalFormatting>
  <conditionalFormatting sqref="I4:M8 I15:L15 L154:M304 C4:G4 B5:G5 C6:G16 I16:K17 B17:G18 I18:M18 C20:G20 I20:L20 D21:G221 K34:K305 I154:I238 J179:J521 B222:B304 D222:H304">
    <cfRule type="expression" dxfId="545" priority="242">
      <formula>$F4="FOMENTO"</formula>
    </cfRule>
  </conditionalFormatting>
  <conditionalFormatting sqref="J15:J16">
    <cfRule type="expression" dxfId="544" priority="486">
      <formula>$F15="6 - TERMO DE PARCERIA"</formula>
    </cfRule>
    <cfRule type="expression" dxfId="543" priority="485">
      <formula>$F15="7 - TERMO DE COOPERAÇÃO TÉCNICA"</formula>
    </cfRule>
    <cfRule type="expression" dxfId="542" priority="484">
      <formula>$F15="8 - OUTRAS TRANSFER. VOLUNTÁRIAS"</formula>
    </cfRule>
    <cfRule type="expression" dxfId="541" priority="483">
      <formula>$F15="FOMENTO"</formula>
    </cfRule>
    <cfRule type="expression" dxfId="540" priority="491">
      <formula>$F15="2 - TERMO DE FOMENTO"</formula>
    </cfRule>
    <cfRule type="expression" dxfId="539" priority="490">
      <formula>$F15="1 - TERMO DE COLABORAÇÃO"</formula>
    </cfRule>
    <cfRule type="expression" dxfId="538" priority="489">
      <formula>$F15="3 - TERMO DE CONVÊNIO"</formula>
    </cfRule>
    <cfRule type="expression" dxfId="537" priority="488">
      <formula>$F15="4 - CONTRATO DE REPASSE"</formula>
    </cfRule>
    <cfRule type="expression" dxfId="536" priority="487">
      <formula>$F15="5 - CONTRATO DE GESTÃO"</formula>
    </cfRule>
  </conditionalFormatting>
  <conditionalFormatting sqref="J91:J119 J121:J145 J147:J174 J176:J177">
    <cfRule type="expression" dxfId="535" priority="585">
      <formula>$F91="2 - TERMO DE FOMENTO"</formula>
    </cfRule>
    <cfRule type="expression" dxfId="534" priority="584">
      <formula>$F91="1 - TERMO DE COLABORAÇÃO"</formula>
    </cfRule>
    <cfRule type="expression" dxfId="533" priority="583">
      <formula>$F91="3 - TERMO DE CONVÊNIO"</formula>
    </cfRule>
    <cfRule type="expression" dxfId="532" priority="582">
      <formula>$F91="4 - CONTRATO DE REPASSE"</formula>
    </cfRule>
    <cfRule type="expression" dxfId="531" priority="581">
      <formula>$F91="5 - CONTRATO DE GESTÃO"</formula>
    </cfRule>
    <cfRule type="expression" dxfId="530" priority="580">
      <formula>$F91="6 - TERMO DE PARCERIA"</formula>
    </cfRule>
    <cfRule type="expression" dxfId="529" priority="579">
      <formula>$F91="7 - TERMO DE COOPERAÇÃO TÉCNICA"</formula>
    </cfRule>
    <cfRule type="expression" dxfId="528" priority="578">
      <formula>$F91="8 - OUTRAS TRANSFER. VOLUNTÁRIAS"</formula>
    </cfRule>
  </conditionalFormatting>
  <conditionalFormatting sqref="J121:J145 J91:J119 J147:J174 J176:J177">
    <cfRule type="expression" dxfId="527" priority="326">
      <formula>$F91="FOMENTO"</formula>
    </cfRule>
  </conditionalFormatting>
  <conditionalFormatting sqref="J129 L39:L146 I4:I10">
    <cfRule type="expression" dxfId="526" priority="586">
      <formula>$F4="FOMENTO"</formula>
    </cfRule>
  </conditionalFormatting>
  <conditionalFormatting sqref="J312">
    <cfRule type="expression" dxfId="525" priority="306">
      <formula>$F312="3 - TERMO DE CONVÊNIO"</formula>
    </cfRule>
    <cfRule type="expression" dxfId="524" priority="305">
      <formula>$F312="4 - CONTRATO DE REPASSE"</formula>
    </cfRule>
    <cfRule type="expression" dxfId="523" priority="304">
      <formula>$F312="5 - CONTRATO DE GESTÃO"</formula>
    </cfRule>
    <cfRule type="expression" dxfId="522" priority="303">
      <formula>$F312="6 - TERMO DE PARCERIA"</formula>
    </cfRule>
    <cfRule type="expression" dxfId="521" priority="302">
      <formula>$F312="7 - TERMO DE COOPERAÇÃO TÉCNICA"</formula>
    </cfRule>
    <cfRule type="expression" dxfId="520" priority="301">
      <formula>$F312="8 - OUTRAS TRANSFER. VOLUNTÁRIAS"</formula>
    </cfRule>
    <cfRule type="expression" dxfId="519" priority="325">
      <formula>$F312="2 - TERMO DE FOMENTO"</formula>
    </cfRule>
    <cfRule type="expression" dxfId="518" priority="321">
      <formula>$F312="5 - CONTRATO DE GESTÃO"</formula>
    </cfRule>
    <cfRule type="expression" dxfId="517" priority="323">
      <formula>$F312="3 - TERMO DE CONVÊNIO"</formula>
    </cfRule>
    <cfRule type="expression" dxfId="516" priority="322">
      <formula>$F312="4 - CONTRATO DE REPASSE"</formula>
    </cfRule>
    <cfRule type="expression" dxfId="515" priority="307">
      <formula>$F312="1 - TERMO DE COLABORAÇÃO"</formula>
    </cfRule>
    <cfRule type="expression" dxfId="514" priority="320">
      <formula>$F312="6 - TERMO DE PARCERIA"</formula>
    </cfRule>
    <cfRule type="expression" dxfId="513" priority="312">
      <formula>$F312="5 - CONTRATO DE GESTÃO"</formula>
    </cfRule>
    <cfRule type="expression" dxfId="512" priority="319">
      <formula>$F312="7 - TERMO DE COOPERAÇÃO TÉCNICA"</formula>
    </cfRule>
    <cfRule type="expression" dxfId="511" priority="318">
      <formula>$F312="8 - OUTRAS TRANSFER. VOLUNTÁRIAS"</formula>
    </cfRule>
    <cfRule type="expression" dxfId="510" priority="317">
      <formula>$F312="FOMENTO"</formula>
    </cfRule>
    <cfRule type="expression" dxfId="509" priority="316">
      <formula>$F312="2 - TERMO DE FOMENTO"</formula>
    </cfRule>
    <cfRule type="expression" dxfId="508" priority="315">
      <formula>$F312="1 - TERMO DE COLABORAÇÃO"</formula>
    </cfRule>
    <cfRule type="expression" dxfId="507" priority="314">
      <formula>$F312="3 - TERMO DE CONVÊNIO"</formula>
    </cfRule>
    <cfRule type="expression" dxfId="506" priority="313">
      <formula>$F312="4 - CONTRATO DE REPASSE"</formula>
    </cfRule>
    <cfRule type="expression" dxfId="505" priority="311">
      <formula>$F312="6 - TERMO DE PARCERIA"</formula>
    </cfRule>
    <cfRule type="expression" dxfId="504" priority="310">
      <formula>$F312="7 - TERMO DE COOPERAÇÃO TÉCNICA"</formula>
    </cfRule>
    <cfRule type="expression" dxfId="503" priority="309">
      <formula>$F312="8 - OUTRAS TRANSFER. VOLUNTÁRIAS"</formula>
    </cfRule>
    <cfRule type="expression" dxfId="502" priority="308">
      <formula>$F312="2 - TERMO DE FOMENTO"</formula>
    </cfRule>
    <cfRule type="expression" dxfId="501" priority="324">
      <formula>$F312="1 - TERMO DE COLABORAÇÃO"</formula>
    </cfRule>
  </conditionalFormatting>
  <conditionalFormatting sqref="J4:M8">
    <cfRule type="expression" dxfId="500" priority="552">
      <formula>$F4="8 - OUTRAS TRANSFER. VOLUNTÁRIAS"</formula>
    </cfRule>
    <cfRule type="expression" dxfId="499" priority="553">
      <formula>$F4="7 - TERMO DE COOPERAÇÃO TÉCNICA"</formula>
    </cfRule>
    <cfRule type="expression" dxfId="498" priority="554">
      <formula>$F4="6 - TERMO DE PARCERIA"</formula>
    </cfRule>
    <cfRule type="expression" dxfId="497" priority="555">
      <formula>$F4="5 - CONTRATO DE GESTÃO"</formula>
    </cfRule>
    <cfRule type="expression" dxfId="496" priority="556">
      <formula>$F4="4 - CONTRATO DE REPASSE"</formula>
    </cfRule>
    <cfRule type="expression" dxfId="495" priority="558">
      <formula>$F4="1 - TERMO DE COLABORAÇÃO"</formula>
    </cfRule>
    <cfRule type="expression" dxfId="494" priority="559">
      <formula>$F4="2 - TERMO DE FOMENTO"</formula>
    </cfRule>
    <cfRule type="expression" dxfId="493" priority="557">
      <formula>$F4="3 - TERMO DE CONVÊNIO"</formula>
    </cfRule>
  </conditionalFormatting>
  <conditionalFormatting sqref="K4:K11 F4:F303 K14:K18 K20:K305">
    <cfRule type="expression" dxfId="492" priority="757">
      <formula>#REF!="SEXEC"</formula>
    </cfRule>
  </conditionalFormatting>
  <conditionalFormatting sqref="K4:K11 F4:F435 K14:K18 K20:K305">
    <cfRule type="expression" dxfId="491" priority="759">
      <formula>#REF!="ASJUR"</formula>
    </cfRule>
    <cfRule type="expression" dxfId="490" priority="758">
      <formula>#REF!="CSC"</formula>
    </cfRule>
  </conditionalFormatting>
  <conditionalFormatting sqref="K4:K18 F4:F380 K20:K305">
    <cfRule type="expression" dxfId="489" priority="760">
      <formula>#REF!="DEOF"</formula>
    </cfRule>
  </conditionalFormatting>
  <conditionalFormatting sqref="L5">
    <cfRule type="expression" dxfId="488" priority="137">
      <formula>$F5="5 - CONTRATO DE GESTÃO"</formula>
    </cfRule>
    <cfRule type="expression" dxfId="487" priority="136">
      <formula>$F5="6 - TERMO DE PARCERIA"</formula>
    </cfRule>
    <cfRule type="expression" dxfId="486" priority="135">
      <formula>$F5="7 - TERMO DE COOPERAÇÃO TÉCNICA"</formula>
    </cfRule>
    <cfRule type="expression" dxfId="485" priority="134">
      <formula>$F5="8 - OUTRAS TRANSFER. VOLUNTÁRIAS"</formula>
    </cfRule>
    <cfRule type="expression" dxfId="484" priority="141">
      <formula>$F5="2 - TERMO DE FOMENTO"</formula>
    </cfRule>
    <cfRule type="expression" dxfId="483" priority="140">
      <formula>$F5="1 - TERMO DE COLABORAÇÃO"</formula>
    </cfRule>
    <cfRule type="expression" dxfId="482" priority="138">
      <formula>$F5="4 - CONTRATO DE REPASSE"</formula>
    </cfRule>
    <cfRule type="expression" dxfId="481" priority="139">
      <formula>$F5="3 - TERMO DE CONVÊNIO"</formula>
    </cfRule>
  </conditionalFormatting>
  <conditionalFormatting sqref="L9:L11">
    <cfRule type="expression" dxfId="480" priority="133">
      <formula>$F9="2 - TERMO DE FOMENTO"</formula>
    </cfRule>
    <cfRule type="expression" dxfId="479" priority="132">
      <formula>$F9="1 - TERMO DE COLABORAÇÃO"</formula>
    </cfRule>
    <cfRule type="expression" dxfId="478" priority="131">
      <formula>$F9="3 - TERMO DE CONVÊNIO"</formula>
    </cfRule>
    <cfRule type="expression" dxfId="477" priority="130">
      <formula>$F9="4 - CONTRATO DE REPASSE"</formula>
    </cfRule>
    <cfRule type="expression" dxfId="476" priority="129">
      <formula>$F9="5 - CONTRATO DE GESTÃO"</formula>
    </cfRule>
    <cfRule type="expression" dxfId="475" priority="128">
      <formula>$F9="6 - TERMO DE PARCERIA"</formula>
    </cfRule>
    <cfRule type="expression" dxfId="474" priority="127">
      <formula>$F9="7 - TERMO DE COOPERAÇÃO TÉCNICA"</formula>
    </cfRule>
    <cfRule type="expression" dxfId="473" priority="126">
      <formula>$F9="8 - OUTRAS TRANSFER. VOLUNTÁRIAS"</formula>
    </cfRule>
  </conditionalFormatting>
  <conditionalFormatting sqref="L11">
    <cfRule type="expression" dxfId="472" priority="125">
      <formula>$F11="FOMENTO"</formula>
    </cfRule>
  </conditionalFormatting>
  <conditionalFormatting sqref="L11:L12">
    <cfRule type="expression" dxfId="471" priority="124">
      <formula>$F11="2 - TERMO DE FOMENTO"</formula>
    </cfRule>
    <cfRule type="expression" dxfId="470" priority="123">
      <formula>$F11="1 - TERMO DE COLABORAÇÃO"</formula>
    </cfRule>
    <cfRule type="expression" dxfId="469" priority="122">
      <formula>$F11="3 - TERMO DE CONVÊNIO"</formula>
    </cfRule>
    <cfRule type="expression" dxfId="468" priority="121">
      <formula>$F11="4 - CONTRATO DE REPASSE"</formula>
    </cfRule>
    <cfRule type="expression" dxfId="467" priority="120">
      <formula>$F11="5 - CONTRATO DE GESTÃO"</formula>
    </cfRule>
    <cfRule type="expression" dxfId="466" priority="119">
      <formula>$F11="6 - TERMO DE PARCERIA"</formula>
    </cfRule>
    <cfRule type="expression" dxfId="465" priority="118">
      <formula>$F11="7 - TERMO DE COOPERAÇÃO TÉCNICA"</formula>
    </cfRule>
    <cfRule type="expression" dxfId="464" priority="117">
      <formula>$F11="8 - OUTRAS TRANSFER. VOLUNTÁRIAS"</formula>
    </cfRule>
  </conditionalFormatting>
  <conditionalFormatting sqref="L12">
    <cfRule type="expression" dxfId="463" priority="116">
      <formula>$F12="FOMENTO"</formula>
    </cfRule>
  </conditionalFormatting>
  <conditionalFormatting sqref="L12:L13">
    <cfRule type="expression" dxfId="462" priority="111">
      <formula>$F12="5 - CONTRATO DE GESTÃO"</formula>
    </cfRule>
    <cfRule type="expression" dxfId="461" priority="112">
      <formula>$F12="4 - CONTRATO DE REPASSE"</formula>
    </cfRule>
    <cfRule type="expression" dxfId="460" priority="113">
      <formula>$F12="3 - TERMO DE CONVÊNIO"</formula>
    </cfRule>
    <cfRule type="expression" dxfId="459" priority="114">
      <formula>$F12="1 - TERMO DE COLABORAÇÃO"</formula>
    </cfRule>
    <cfRule type="expression" dxfId="458" priority="110">
      <formula>$F12="6 - TERMO DE PARCERIA"</formula>
    </cfRule>
    <cfRule type="expression" dxfId="457" priority="115">
      <formula>$F12="2 - TERMO DE FOMENTO"</formula>
    </cfRule>
    <cfRule type="expression" dxfId="456" priority="108">
      <formula>$F12="8 - OUTRAS TRANSFER. VOLUNTÁRIAS"</formula>
    </cfRule>
    <cfRule type="expression" dxfId="455" priority="109">
      <formula>$F12="7 - TERMO DE COOPERAÇÃO TÉCNICA"</formula>
    </cfRule>
  </conditionalFormatting>
  <conditionalFormatting sqref="L13">
    <cfRule type="expression" dxfId="454" priority="107">
      <formula>$F13="FOMENTO"</formula>
    </cfRule>
  </conditionalFormatting>
  <conditionalFormatting sqref="L13:L14">
    <cfRule type="expression" dxfId="453" priority="105">
      <formula>$F13="1 - TERMO DE COLABORAÇÃO"</formula>
    </cfRule>
    <cfRule type="expression" dxfId="452" priority="104">
      <formula>$F13="3 - TERMO DE CONVÊNIO"</formula>
    </cfRule>
    <cfRule type="expression" dxfId="451" priority="103">
      <formula>$F13="4 - CONTRATO DE REPASSE"</formula>
    </cfRule>
    <cfRule type="expression" dxfId="450" priority="102">
      <formula>$F13="5 - CONTRATO DE GESTÃO"</formula>
    </cfRule>
    <cfRule type="expression" dxfId="449" priority="100">
      <formula>$F13="7 - TERMO DE COOPERAÇÃO TÉCNICA"</formula>
    </cfRule>
    <cfRule type="expression" dxfId="448" priority="99">
      <formula>$F13="8 - OUTRAS TRANSFER. VOLUNTÁRIAS"</formula>
    </cfRule>
    <cfRule type="expression" dxfId="447" priority="101">
      <formula>$F13="6 - TERMO DE PARCERIA"</formula>
    </cfRule>
    <cfRule type="expression" dxfId="446" priority="106">
      <formula>$F13="2 - TERMO DE FOMENTO"</formula>
    </cfRule>
  </conditionalFormatting>
  <conditionalFormatting sqref="L14">
    <cfRule type="expression" dxfId="445" priority="98">
      <formula>$F14="FOMENTO"</formula>
    </cfRule>
  </conditionalFormatting>
  <conditionalFormatting sqref="L14:L15">
    <cfRule type="expression" dxfId="444" priority="94">
      <formula>$F14="4 - CONTRATO DE REPASSE"</formula>
    </cfRule>
    <cfRule type="expression" dxfId="443" priority="96">
      <formula>$F14="1 - TERMO DE COLABORAÇÃO"</formula>
    </cfRule>
    <cfRule type="expression" dxfId="442" priority="95">
      <formula>$F14="3 - TERMO DE CONVÊNIO"</formula>
    </cfRule>
    <cfRule type="expression" dxfId="441" priority="90">
      <formula>$F14="8 - OUTRAS TRANSFER. VOLUNTÁRIAS"</formula>
    </cfRule>
    <cfRule type="expression" dxfId="440" priority="93">
      <formula>$F14="5 - CONTRATO DE GESTÃO"</formula>
    </cfRule>
    <cfRule type="expression" dxfId="439" priority="92">
      <formula>$F14="6 - TERMO DE PARCERIA"</formula>
    </cfRule>
    <cfRule type="expression" dxfId="438" priority="91">
      <formula>$F14="7 - TERMO DE COOPERAÇÃO TÉCNICA"</formula>
    </cfRule>
    <cfRule type="expression" dxfId="437" priority="97">
      <formula>$F14="2 - TERMO DE FOMENTO"</formula>
    </cfRule>
  </conditionalFormatting>
  <conditionalFormatting sqref="L15">
    <cfRule type="expression" dxfId="436" priority="88">
      <formula>$F15="1 - TERMO DE COLABORAÇÃO"</formula>
    </cfRule>
    <cfRule type="expression" dxfId="435" priority="87">
      <formula>$F15="3 - TERMO DE CONVÊNIO"</formula>
    </cfRule>
    <cfRule type="expression" dxfId="434" priority="86">
      <formula>$F15="4 - CONTRATO DE REPASSE"</formula>
    </cfRule>
    <cfRule type="expression" dxfId="433" priority="85">
      <formula>$F15="5 - CONTRATO DE GESTÃO"</formula>
    </cfRule>
    <cfRule type="expression" dxfId="432" priority="84">
      <formula>$F15="6 - TERMO DE PARCERIA"</formula>
    </cfRule>
    <cfRule type="expression" dxfId="431" priority="82">
      <formula>$F15="8 - OUTRAS TRANSFER. VOLUNTÁRIAS"</formula>
    </cfRule>
    <cfRule type="expression" dxfId="430" priority="83">
      <formula>$F15="7 - TERMO DE COOPERAÇÃO TÉCNICA"</formula>
    </cfRule>
    <cfRule type="expression" dxfId="429" priority="89">
      <formula>$F15="2 - TERMO DE FOMENTO"</formula>
    </cfRule>
  </conditionalFormatting>
  <conditionalFormatting sqref="L15:L16">
    <cfRule type="expression" dxfId="428" priority="81">
      <formula>$F15="FOMENTO"</formula>
    </cfRule>
  </conditionalFormatting>
  <conditionalFormatting sqref="L16">
    <cfRule type="expression" dxfId="427" priority="80">
      <formula>$F16="2 - TERMO DE FOMENTO"</formula>
    </cfRule>
    <cfRule type="expression" dxfId="426" priority="79">
      <formula>$F16="1 - TERMO DE COLABORAÇÃO"</formula>
    </cfRule>
    <cfRule type="expression" dxfId="425" priority="78">
      <formula>$F16="3 - TERMO DE CONVÊNIO"</formula>
    </cfRule>
    <cfRule type="expression" dxfId="424" priority="77">
      <formula>$F16="4 - CONTRATO DE REPASSE"</formula>
    </cfRule>
    <cfRule type="expression" dxfId="423" priority="76">
      <formula>$F16="5 - CONTRATO DE GESTÃO"</formula>
    </cfRule>
    <cfRule type="expression" dxfId="422" priority="75">
      <formula>$F16="6 - TERMO DE PARCERIA"</formula>
    </cfRule>
    <cfRule type="expression" dxfId="421" priority="74">
      <formula>$F16="7 - TERMO DE COOPERAÇÃO TÉCNICA"</formula>
    </cfRule>
    <cfRule type="expression" dxfId="420" priority="73">
      <formula>$F16="8 - OUTRAS TRANSFER. VOLUNTÁRIAS"</formula>
    </cfRule>
    <cfRule type="expression" dxfId="419" priority="72">
      <formula>$F16="2 - TERMO DE FOMENTO"</formula>
    </cfRule>
    <cfRule type="expression" dxfId="418" priority="67">
      <formula>$F16="6 - TERMO DE PARCERIA"</formula>
    </cfRule>
    <cfRule type="expression" dxfId="417" priority="64">
      <formula>$F16="FOMENTO"</formula>
    </cfRule>
    <cfRule type="expression" dxfId="416" priority="65">
      <formula>$F16="8 - OUTRAS TRANSFER. VOLUNTÁRIAS"</formula>
    </cfRule>
    <cfRule type="expression" dxfId="415" priority="66">
      <formula>$F16="7 - TERMO DE COOPERAÇÃO TÉCNICA"</formula>
    </cfRule>
    <cfRule type="expression" dxfId="414" priority="68">
      <formula>$F16="5 - CONTRATO DE GESTÃO"</formula>
    </cfRule>
    <cfRule type="expression" dxfId="413" priority="69">
      <formula>$F16="4 - CONTRATO DE REPASSE"</formula>
    </cfRule>
    <cfRule type="expression" dxfId="412" priority="70">
      <formula>$F16="3 - TERMO DE CONVÊNIO"</formula>
    </cfRule>
    <cfRule type="expression" dxfId="411" priority="71">
      <formula>$F16="1 - TERMO DE COLABORAÇÃO"</formula>
    </cfRule>
  </conditionalFormatting>
  <conditionalFormatting sqref="L17">
    <cfRule type="expression" dxfId="410" priority="30">
      <formula>$F17="8 - OUTRAS TRANSFER. VOLUNTÁRIAS"</formula>
    </cfRule>
    <cfRule type="expression" dxfId="409" priority="29">
      <formula>$F17="FOMENTO"</formula>
    </cfRule>
    <cfRule type="expression" dxfId="408" priority="21">
      <formula>$F17="8 - OUTRAS TRANSFER. VOLUNTÁRIAS"</formula>
    </cfRule>
    <cfRule type="expression" dxfId="407" priority="22">
      <formula>$F17="7 - TERMO DE COOPERAÇÃO TÉCNICA"</formula>
    </cfRule>
    <cfRule type="expression" dxfId="406" priority="23">
      <formula>$F17="6 - TERMO DE PARCERIA"</formula>
    </cfRule>
    <cfRule type="expression" dxfId="405" priority="24">
      <formula>$F17="5 - CONTRATO DE GESTÃO"</formula>
    </cfRule>
    <cfRule type="expression" dxfId="404" priority="28">
      <formula>$F17="2 - TERMO DE FOMENTO"</formula>
    </cfRule>
    <cfRule type="expression" dxfId="403" priority="27">
      <formula>$F17="1 - TERMO DE COLABORAÇÃO"</formula>
    </cfRule>
    <cfRule type="expression" dxfId="402" priority="26">
      <formula>$F17="3 - TERMO DE CONVÊNIO"</formula>
    </cfRule>
    <cfRule type="expression" dxfId="401" priority="39">
      <formula>$F17="7 - TERMO DE COOPERAÇÃO TÉCNICA"</formula>
    </cfRule>
    <cfRule type="expression" dxfId="400" priority="25">
      <formula>$F17="4 - CONTRATO DE REPASSE"</formula>
    </cfRule>
    <cfRule type="expression" dxfId="399" priority="44">
      <formula>$F17="1 - TERMO DE COLABORAÇÃO"</formula>
    </cfRule>
    <cfRule type="expression" dxfId="398" priority="46">
      <formula>$F17="FOMENTO"</formula>
    </cfRule>
    <cfRule type="expression" dxfId="397" priority="45">
      <formula>$F17="2 - TERMO DE FOMENTO"</formula>
    </cfRule>
    <cfRule type="expression" dxfId="396" priority="43">
      <formula>$F17="3 - TERMO DE CONVÊNIO"</formula>
    </cfRule>
    <cfRule type="expression" dxfId="395" priority="42">
      <formula>$F17="4 - CONTRATO DE REPASSE"</formula>
    </cfRule>
    <cfRule type="expression" dxfId="394" priority="41">
      <formula>$F17="5 - CONTRATO DE GESTÃO"</formula>
    </cfRule>
    <cfRule type="expression" dxfId="393" priority="40">
      <formula>$F17="6 - TERMO DE PARCERIA"</formula>
    </cfRule>
    <cfRule type="expression" dxfId="392" priority="38">
      <formula>$F17="8 - OUTRAS TRANSFER. VOLUNTÁRIAS"</formula>
    </cfRule>
    <cfRule type="expression" dxfId="391" priority="37">
      <formula>$F17="2 - TERMO DE FOMENTO"</formula>
    </cfRule>
    <cfRule type="expression" dxfId="390" priority="36">
      <formula>$F17="1 - TERMO DE COLABORAÇÃO"</formula>
    </cfRule>
    <cfRule type="expression" dxfId="389" priority="35">
      <formula>$F17="3 - TERMO DE CONVÊNIO"</formula>
    </cfRule>
    <cfRule type="expression" dxfId="388" priority="34">
      <formula>$F17="4 - CONTRATO DE REPASSE"</formula>
    </cfRule>
    <cfRule type="expression" dxfId="387" priority="33">
      <formula>$F17="5 - CONTRATO DE GESTÃO"</formula>
    </cfRule>
    <cfRule type="expression" dxfId="386" priority="32">
      <formula>$F17="6 - TERMO DE PARCERIA"</formula>
    </cfRule>
    <cfRule type="expression" dxfId="385" priority="31">
      <formula>$F17="7 - TERMO DE COOPERAÇÃO TÉCNICA"</formula>
    </cfRule>
  </conditionalFormatting>
  <conditionalFormatting sqref="L29">
    <cfRule type="expression" dxfId="384" priority="465">
      <formula>$F29="1 - TERMO DE COLABORAÇÃO"</formula>
    </cfRule>
    <cfRule type="expression" dxfId="383" priority="464">
      <formula>$F29="3 - TERMO DE CONVÊNIO"</formula>
    </cfRule>
    <cfRule type="expression" dxfId="382" priority="466">
      <formula>$F29="2 - TERMO DE FOMENTO"</formula>
    </cfRule>
    <cfRule type="expression" dxfId="381" priority="460">
      <formula>$F29="7 - TERMO DE COOPERAÇÃO TÉCNICA"</formula>
    </cfRule>
    <cfRule type="expression" dxfId="380" priority="461">
      <formula>$F29="6 - TERMO DE PARCERIA"</formula>
    </cfRule>
    <cfRule type="expression" dxfId="379" priority="462">
      <formula>$F29="5 - CONTRATO DE GESTÃO"</formula>
    </cfRule>
    <cfRule type="expression" dxfId="378" priority="463">
      <formula>$F29="4 - CONTRATO DE REPASSE"</formula>
    </cfRule>
    <cfRule type="expression" dxfId="377" priority="459">
      <formula>$F29="8 - OUTRAS TRANSFER. VOLUNTÁRIAS"</formula>
    </cfRule>
  </conditionalFormatting>
  <conditionalFormatting sqref="L29:L30">
    <cfRule type="expression" dxfId="376" priority="446">
      <formula>$F29="5 - CONTRATO DE GESTÃO"</formula>
    </cfRule>
    <cfRule type="expression" dxfId="375" priority="445">
      <formula>$F29="6 - TERMO DE PARCERIA"</formula>
    </cfRule>
    <cfRule type="expression" dxfId="374" priority="444">
      <formula>$F29="7 - TERMO DE COOPERAÇÃO TÉCNICA"</formula>
    </cfRule>
    <cfRule type="expression" dxfId="373" priority="443">
      <formula>$F29="8 - OUTRAS TRANSFER. VOLUNTÁRIAS"</formula>
    </cfRule>
    <cfRule type="expression" dxfId="372" priority="447">
      <formula>$F29="4 - CONTRATO DE REPASSE"</formula>
    </cfRule>
    <cfRule type="expression" dxfId="371" priority="449">
      <formula>$F29="1 - TERMO DE COLABORAÇÃO"</formula>
    </cfRule>
    <cfRule type="expression" dxfId="370" priority="450">
      <formula>$F29="2 - TERMO DE FOMENTO"</formula>
    </cfRule>
    <cfRule type="expression" dxfId="369" priority="448">
      <formula>$F29="3 - TERMO DE CONVÊNIO"</formula>
    </cfRule>
  </conditionalFormatting>
  <conditionalFormatting sqref="L30">
    <cfRule type="expression" dxfId="368" priority="435">
      <formula>$F30="8 - OUTRAS TRANSFER. VOLUNTÁRIAS"</formula>
    </cfRule>
    <cfRule type="expression" dxfId="367" priority="436">
      <formula>$F30="7 - TERMO DE COOPERAÇÃO TÉCNICA"</formula>
    </cfRule>
    <cfRule type="expression" dxfId="366" priority="437">
      <formula>$F30="6 - TERMO DE PARCERIA"</formula>
    </cfRule>
    <cfRule type="expression" dxfId="365" priority="438">
      <formula>$F30="5 - CONTRATO DE GESTÃO"</formula>
    </cfRule>
    <cfRule type="expression" dxfId="364" priority="439">
      <formula>$F30="4 - CONTRATO DE REPASSE"</formula>
    </cfRule>
    <cfRule type="expression" dxfId="363" priority="440">
      <formula>$F30="3 - TERMO DE CONVÊNIO"</formula>
    </cfRule>
    <cfRule type="expression" dxfId="362" priority="441">
      <formula>$F30="1 - TERMO DE COLABORAÇÃO"</formula>
    </cfRule>
    <cfRule type="expression" dxfId="361" priority="442">
      <formula>$F30="2 - TERMO DE FOMENTO"</formula>
    </cfRule>
  </conditionalFormatting>
  <conditionalFormatting sqref="L30:L31">
    <cfRule type="expression" dxfId="360" priority="427">
      <formula>$F30="8 - OUTRAS TRANSFER. VOLUNTÁRIAS"</formula>
    </cfRule>
    <cfRule type="expression" dxfId="359" priority="428">
      <formula>$F30="7 - TERMO DE COOPERAÇÃO TÉCNICA"</formula>
    </cfRule>
    <cfRule type="expression" dxfId="358" priority="429">
      <formula>$F30="6 - TERMO DE PARCERIA"</formula>
    </cfRule>
    <cfRule type="expression" dxfId="357" priority="430">
      <formula>$F30="5 - CONTRATO DE GESTÃO"</formula>
    </cfRule>
    <cfRule type="expression" dxfId="356" priority="431">
      <formula>$F30="4 - CONTRATO DE REPASSE"</formula>
    </cfRule>
    <cfRule type="expression" dxfId="355" priority="432">
      <formula>$F30="3 - TERMO DE CONVÊNIO"</formula>
    </cfRule>
    <cfRule type="expression" dxfId="354" priority="433">
      <formula>$F30="1 - TERMO DE COLABORAÇÃO"</formula>
    </cfRule>
    <cfRule type="expression" dxfId="353" priority="434">
      <formula>$F30="2 - TERMO DE FOMENTO"</formula>
    </cfRule>
  </conditionalFormatting>
  <conditionalFormatting sqref="L31">
    <cfRule type="expression" dxfId="352" priority="411">
      <formula>$F31="8 - OUTRAS TRANSFER. VOLUNTÁRIAS"</formula>
    </cfRule>
    <cfRule type="expression" dxfId="351" priority="412">
      <formula>$F31="7 - TERMO DE COOPERAÇÃO TÉCNICA"</formula>
    </cfRule>
    <cfRule type="expression" dxfId="350" priority="413">
      <formula>$F31="6 - TERMO DE PARCERIA"</formula>
    </cfRule>
    <cfRule type="expression" dxfId="349" priority="414">
      <formula>$F31="5 - CONTRATO DE GESTÃO"</formula>
    </cfRule>
    <cfRule type="expression" dxfId="348" priority="415">
      <formula>$F31="4 - CONTRATO DE REPASSE"</formula>
    </cfRule>
    <cfRule type="expression" dxfId="347" priority="416">
      <formula>$F31="3 - TERMO DE CONVÊNIO"</formula>
    </cfRule>
    <cfRule type="expression" dxfId="346" priority="417">
      <formula>$F31="1 - TERMO DE COLABORAÇÃO"</formula>
    </cfRule>
    <cfRule type="expression" dxfId="345" priority="418">
      <formula>$F31="2 - TERMO DE FOMENTO"</formula>
    </cfRule>
    <cfRule type="expression" dxfId="344" priority="419">
      <formula>$F31="8 - OUTRAS TRANSFER. VOLUNTÁRIAS"</formula>
    </cfRule>
    <cfRule type="expression" dxfId="343" priority="420">
      <formula>$F31="7 - TERMO DE COOPERAÇÃO TÉCNICA"</formula>
    </cfRule>
    <cfRule type="expression" dxfId="342" priority="421">
      <formula>$F31="6 - TERMO DE PARCERIA"</formula>
    </cfRule>
    <cfRule type="expression" dxfId="341" priority="422">
      <formula>$F31="5 - CONTRATO DE GESTÃO"</formula>
    </cfRule>
    <cfRule type="expression" dxfId="340" priority="423">
      <formula>$F31="4 - CONTRATO DE REPASSE"</formula>
    </cfRule>
    <cfRule type="expression" dxfId="339" priority="424">
      <formula>$F31="3 - TERMO DE CONVÊNIO"</formula>
    </cfRule>
    <cfRule type="expression" dxfId="338" priority="425">
      <formula>$F31="1 - TERMO DE COLABORAÇÃO"</formula>
    </cfRule>
    <cfRule type="expression" dxfId="337" priority="426">
      <formula>$F31="2 - TERMO DE FOMENTO"</formula>
    </cfRule>
  </conditionalFormatting>
  <conditionalFormatting sqref="L31:L32">
    <cfRule type="expression" dxfId="336" priority="403">
      <formula>$F31="8 - OUTRAS TRANSFER. VOLUNTÁRIAS"</formula>
    </cfRule>
    <cfRule type="expression" dxfId="335" priority="404">
      <formula>$F31="7 - TERMO DE COOPERAÇÃO TÉCNICA"</formula>
    </cfRule>
    <cfRule type="expression" dxfId="334" priority="405">
      <formula>$F31="6 - TERMO DE PARCERIA"</formula>
    </cfRule>
    <cfRule type="expression" dxfId="333" priority="406">
      <formula>$F31="5 - CONTRATO DE GESTÃO"</formula>
    </cfRule>
    <cfRule type="expression" dxfId="332" priority="407">
      <formula>$F31="4 - CONTRATO DE REPASSE"</formula>
    </cfRule>
    <cfRule type="expression" dxfId="331" priority="408">
      <formula>$F31="3 - TERMO DE CONVÊNIO"</formula>
    </cfRule>
    <cfRule type="expression" dxfId="330" priority="409">
      <formula>$F31="1 - TERMO DE COLABORAÇÃO"</formula>
    </cfRule>
    <cfRule type="expression" dxfId="329" priority="410">
      <formula>$F31="2 - TERMO DE FOMENTO"</formula>
    </cfRule>
  </conditionalFormatting>
  <conditionalFormatting sqref="L32">
    <cfRule type="expression" dxfId="328" priority="398">
      <formula>$F32="5 - CONTRATO DE GESTÃO"</formula>
    </cfRule>
    <cfRule type="expression" dxfId="327" priority="389">
      <formula>$F32="6 - TERMO DE PARCERIA"</formula>
    </cfRule>
    <cfRule type="expression" dxfId="326" priority="390">
      <formula>$F32="5 - CONTRATO DE GESTÃO"</formula>
    </cfRule>
    <cfRule type="expression" dxfId="325" priority="391">
      <formula>$F32="4 - CONTRATO DE REPASSE"</formula>
    </cfRule>
    <cfRule type="expression" dxfId="324" priority="392">
      <formula>$F32="3 - TERMO DE CONVÊNIO"</formula>
    </cfRule>
    <cfRule type="expression" dxfId="323" priority="393">
      <formula>$F32="1 - TERMO DE COLABORAÇÃO"</formula>
    </cfRule>
    <cfRule type="expression" dxfId="322" priority="394">
      <formula>$F32="2 - TERMO DE FOMENTO"</formula>
    </cfRule>
    <cfRule type="expression" dxfId="321" priority="395">
      <formula>$F32="8 - OUTRAS TRANSFER. VOLUNTÁRIAS"</formula>
    </cfRule>
    <cfRule type="expression" dxfId="320" priority="387">
      <formula>$F32="8 - OUTRAS TRANSFER. VOLUNTÁRIAS"</formula>
    </cfRule>
    <cfRule type="expression" dxfId="319" priority="396">
      <formula>$F32="7 - TERMO DE COOPERAÇÃO TÉCNICA"</formula>
    </cfRule>
    <cfRule type="expression" dxfId="318" priority="397">
      <formula>$F32="6 - TERMO DE PARCERIA"</formula>
    </cfRule>
    <cfRule type="expression" dxfId="317" priority="399">
      <formula>$F32="4 - CONTRATO DE REPASSE"</formula>
    </cfRule>
    <cfRule type="expression" dxfId="316" priority="400">
      <formula>$F32="3 - TERMO DE CONVÊNIO"</formula>
    </cfRule>
    <cfRule type="expression" dxfId="315" priority="401">
      <formula>$F32="1 - TERMO DE COLABORAÇÃO"</formula>
    </cfRule>
    <cfRule type="expression" dxfId="314" priority="379">
      <formula>$F32="8 - OUTRAS TRANSFER. VOLUNTÁRIAS"</formula>
    </cfRule>
    <cfRule type="expression" dxfId="313" priority="402">
      <formula>$F32="2 - TERMO DE FOMENTO"</formula>
    </cfRule>
    <cfRule type="expression" dxfId="312" priority="381">
      <formula>$F32="6 - TERMO DE PARCERIA"</formula>
    </cfRule>
    <cfRule type="expression" dxfId="311" priority="380">
      <formula>$F32="7 - TERMO DE COOPERAÇÃO TÉCNICA"</formula>
    </cfRule>
    <cfRule type="expression" dxfId="310" priority="388">
      <formula>$F32="7 - TERMO DE COOPERAÇÃO TÉCNICA"</formula>
    </cfRule>
    <cfRule type="expression" dxfId="309" priority="386">
      <formula>$F32="2 - TERMO DE FOMENTO"</formula>
    </cfRule>
    <cfRule type="expression" dxfId="308" priority="385">
      <formula>$F32="1 - TERMO DE COLABORAÇÃO"</formula>
    </cfRule>
    <cfRule type="expression" dxfId="307" priority="384">
      <formula>$F32="3 - TERMO DE CONVÊNIO"</formula>
    </cfRule>
    <cfRule type="expression" dxfId="306" priority="383">
      <formula>$F32="4 - CONTRATO DE REPASSE"</formula>
    </cfRule>
    <cfRule type="expression" dxfId="305" priority="382">
      <formula>$F32="5 - CONTRATO DE GESTÃO"</formula>
    </cfRule>
  </conditionalFormatting>
  <conditionalFormatting sqref="L32:L35">
    <cfRule type="expression" dxfId="304" priority="239">
      <formula>$F32="3 - TERMO DE CONVÊNIO"</formula>
    </cfRule>
    <cfRule type="expression" dxfId="303" priority="235">
      <formula>$F32="7 - TERMO DE COOPERAÇÃO TÉCNICA"</formula>
    </cfRule>
    <cfRule type="expression" dxfId="302" priority="234">
      <formula>$F32="8 - OUTRAS TRANSFER. VOLUNTÁRIAS"</formula>
    </cfRule>
    <cfRule type="expression" dxfId="301" priority="236">
      <formula>$F32="6 - TERMO DE PARCERIA"</formula>
    </cfRule>
    <cfRule type="expression" dxfId="300" priority="237">
      <formula>$F32="5 - CONTRATO DE GESTÃO"</formula>
    </cfRule>
    <cfRule type="expression" dxfId="299" priority="238">
      <formula>$F32="4 - CONTRATO DE REPASSE"</formula>
    </cfRule>
    <cfRule type="expression" dxfId="298" priority="240">
      <formula>$F32="1 - TERMO DE COLABORAÇÃO"</formula>
    </cfRule>
    <cfRule type="expression" dxfId="297" priority="241">
      <formula>$F32="2 - TERMO DE FOMENTO"</formula>
    </cfRule>
  </conditionalFormatting>
  <conditionalFormatting sqref="L33:L35">
    <cfRule type="expression" dxfId="296" priority="228">
      <formula>$F33="6 - TERMO DE PARCERIA"</formula>
    </cfRule>
    <cfRule type="expression" dxfId="295" priority="227">
      <formula>$F33="7 - TERMO DE COOPERAÇÃO TÉCNICA"</formula>
    </cfRule>
    <cfRule type="expression" dxfId="294" priority="226">
      <formula>$F33="8 - OUTRAS TRANSFER. VOLUNTÁRIAS"</formula>
    </cfRule>
    <cfRule type="expression" dxfId="293" priority="218">
      <formula>$F33="8 - OUTRAS TRANSFER. VOLUNTÁRIAS"</formula>
    </cfRule>
    <cfRule type="expression" dxfId="292" priority="219">
      <formula>$F33="7 - TERMO DE COOPERAÇÃO TÉCNICA"</formula>
    </cfRule>
    <cfRule type="expression" dxfId="291" priority="220">
      <formula>$F33="6 - TERMO DE PARCERIA"</formula>
    </cfRule>
    <cfRule type="expression" dxfId="290" priority="221">
      <formula>$F33="5 - CONTRATO DE GESTÃO"</formula>
    </cfRule>
    <cfRule type="expression" dxfId="289" priority="222">
      <formula>$F33="4 - CONTRATO DE REPASSE"</formula>
    </cfRule>
    <cfRule type="expression" dxfId="288" priority="231">
      <formula>$F33="3 - TERMO DE CONVÊNIO"</formula>
    </cfRule>
    <cfRule type="expression" dxfId="287" priority="233">
      <formula>$F33="2 - TERMO DE FOMENTO"</formula>
    </cfRule>
    <cfRule type="expression" dxfId="286" priority="232">
      <formula>$F33="1 - TERMO DE COLABORAÇÃO"</formula>
    </cfRule>
    <cfRule type="expression" dxfId="285" priority="230">
      <formula>$F33="4 - CONTRATO DE REPASSE"</formula>
    </cfRule>
    <cfRule type="expression" dxfId="284" priority="229">
      <formula>$F33="5 - CONTRATO DE GESTÃO"</formula>
    </cfRule>
    <cfRule type="expression" dxfId="283" priority="223">
      <formula>$F33="3 - TERMO DE CONVÊNIO"</formula>
    </cfRule>
    <cfRule type="expression" dxfId="282" priority="224">
      <formula>$F33="1 - TERMO DE COLABORAÇÃO"</formula>
    </cfRule>
    <cfRule type="expression" dxfId="281" priority="225">
      <formula>$F33="2 - TERMO DE FOMENTO"</formula>
    </cfRule>
  </conditionalFormatting>
  <conditionalFormatting sqref="L33:L38">
    <cfRule type="expression" dxfId="280" priority="198">
      <formula>$F33="8 - OUTRAS TRANSFER. VOLUNTÁRIAS"</formula>
    </cfRule>
    <cfRule type="expression" dxfId="279" priority="199">
      <formula>$F33="7 - TERMO DE COOPERAÇÃO TÉCNICA"</formula>
    </cfRule>
    <cfRule type="expression" dxfId="278" priority="200">
      <formula>$F33="6 - TERMO DE PARCERIA"</formula>
    </cfRule>
    <cfRule type="expression" dxfId="277" priority="201">
      <formula>$F33="5 - CONTRATO DE GESTÃO"</formula>
    </cfRule>
    <cfRule type="expression" dxfId="276" priority="203">
      <formula>$F33="3 - TERMO DE CONVÊNIO"</formula>
    </cfRule>
    <cfRule type="expression" dxfId="275" priority="204">
      <formula>$F33="1 - TERMO DE COLABORAÇÃO"</formula>
    </cfRule>
    <cfRule type="expression" dxfId="274" priority="205">
      <formula>$F33="2 - TERMO DE FOMENTO"</formula>
    </cfRule>
    <cfRule type="expression" dxfId="273" priority="202">
      <formula>$F33="4 - CONTRATO DE REPASSE"</formula>
    </cfRule>
  </conditionalFormatting>
  <conditionalFormatting sqref="L36:L38">
    <cfRule type="expression" dxfId="272" priority="168">
      <formula>$F36="6 - TERMO DE PARCERIA"</formula>
    </cfRule>
    <cfRule type="expression" dxfId="271" priority="169">
      <formula>$F36="5 - CONTRATO DE GESTÃO"</formula>
    </cfRule>
    <cfRule type="expression" dxfId="270" priority="170">
      <formula>$F36="4 - CONTRATO DE REPASSE"</formula>
    </cfRule>
    <cfRule type="expression" dxfId="269" priority="171">
      <formula>$F36="3 - TERMO DE CONVÊNIO"</formula>
    </cfRule>
    <cfRule type="expression" dxfId="268" priority="172">
      <formula>$F36="1 - TERMO DE COLABORAÇÃO"</formula>
    </cfRule>
    <cfRule type="expression" dxfId="267" priority="173">
      <formula>$F36="2 - TERMO DE FOMENTO"</formula>
    </cfRule>
    <cfRule type="expression" dxfId="266" priority="174">
      <formula>$F36="8 - OUTRAS TRANSFER. VOLUNTÁRIAS"</formula>
    </cfRule>
    <cfRule type="expression" dxfId="265" priority="175">
      <formula>$F36="7 - TERMO DE COOPERAÇÃO TÉCNICA"</formula>
    </cfRule>
    <cfRule type="expression" dxfId="264" priority="176">
      <formula>$F36="6 - TERMO DE PARCERIA"</formula>
    </cfRule>
    <cfRule type="expression" dxfId="263" priority="177">
      <formula>$F36="5 - CONTRATO DE GESTÃO"</formula>
    </cfRule>
    <cfRule type="expression" dxfId="262" priority="178">
      <formula>$F36="4 - CONTRATO DE REPASSE"</formula>
    </cfRule>
    <cfRule type="expression" dxfId="261" priority="179">
      <formula>$F36="3 - TERMO DE CONVÊNIO"</formula>
    </cfRule>
    <cfRule type="expression" dxfId="260" priority="180">
      <formula>$F36="1 - TERMO DE COLABORAÇÃO"</formula>
    </cfRule>
    <cfRule type="expression" dxfId="259" priority="181">
      <formula>$F36="2 - TERMO DE FOMENTO"</formula>
    </cfRule>
    <cfRule type="expression" dxfId="258" priority="182">
      <formula>$F36="8 - OUTRAS TRANSFER. VOLUNTÁRIAS"</formula>
    </cfRule>
    <cfRule type="expression" dxfId="257" priority="183">
      <formula>$F36="7 - TERMO DE COOPERAÇÃO TÉCNICA"</formula>
    </cfRule>
    <cfRule type="expression" dxfId="256" priority="194">
      <formula>$F36="4 - CONTRATO DE REPASSE"</formula>
    </cfRule>
    <cfRule type="expression" dxfId="255" priority="184">
      <formula>$F36="6 - TERMO DE PARCERIA"</formula>
    </cfRule>
    <cfRule type="expression" dxfId="254" priority="185">
      <formula>$F36="5 - CONTRATO DE GESTÃO"</formula>
    </cfRule>
    <cfRule type="expression" dxfId="253" priority="186">
      <formula>$F36="4 - CONTRATO DE REPASSE"</formula>
    </cfRule>
    <cfRule type="expression" dxfId="252" priority="187">
      <formula>$F36="3 - TERMO DE CONVÊNIO"</formula>
    </cfRule>
    <cfRule type="expression" dxfId="251" priority="188">
      <formula>$F36="1 - TERMO DE COLABORAÇÃO"</formula>
    </cfRule>
    <cfRule type="expression" dxfId="250" priority="189">
      <formula>$F36="2 - TERMO DE FOMENTO"</formula>
    </cfRule>
    <cfRule type="expression" dxfId="249" priority="190">
      <formula>$F36="8 - OUTRAS TRANSFER. VOLUNTÁRIAS"</formula>
    </cfRule>
    <cfRule type="expression" dxfId="248" priority="191">
      <formula>$F36="7 - TERMO DE COOPERAÇÃO TÉCNICA"</formula>
    </cfRule>
    <cfRule type="expression" dxfId="247" priority="192">
      <formula>$F36="6 - TERMO DE PARCERIA"</formula>
    </cfRule>
    <cfRule type="expression" dxfId="246" priority="193">
      <formula>$F36="5 - CONTRATO DE GESTÃO"</formula>
    </cfRule>
    <cfRule type="expression" dxfId="245" priority="196">
      <formula>$F36="1 - TERMO DE COLABORAÇÃO"</formula>
    </cfRule>
    <cfRule type="expression" dxfId="244" priority="197">
      <formula>$F36="2 - TERMO DE FOMENTO"</formula>
    </cfRule>
    <cfRule type="expression" dxfId="243" priority="195">
      <formula>$F36="3 - TERMO DE CONVÊNIO"</formula>
    </cfRule>
    <cfRule type="expression" dxfId="242" priority="166">
      <formula>$F36="8 - OUTRAS TRANSFER. VOLUNTÁRIAS"</formula>
    </cfRule>
    <cfRule type="expression" dxfId="241" priority="167">
      <formula>$F36="7 - TERMO DE COOPERAÇÃO TÉCNICA"</formula>
    </cfRule>
  </conditionalFormatting>
  <conditionalFormatting sqref="L41">
    <cfRule type="expression" dxfId="240" priority="378">
      <formula>$F41="2 - TERMO DE FOMENTO"</formula>
    </cfRule>
    <cfRule type="expression" dxfId="239" priority="376">
      <formula>$F41="3 - TERMO DE CONVÊNIO"</formula>
    </cfRule>
    <cfRule type="expression" dxfId="238" priority="377">
      <formula>$F41="1 - TERMO DE COLABORAÇÃO"</formula>
    </cfRule>
    <cfRule type="expression" dxfId="237" priority="371">
      <formula>$F41="8 - OUTRAS TRANSFER. VOLUNTÁRIAS"</formula>
    </cfRule>
    <cfRule type="expression" dxfId="236" priority="372">
      <formula>$F41="7 - TERMO DE COOPERAÇÃO TÉCNICA"</formula>
    </cfRule>
    <cfRule type="expression" dxfId="235" priority="373">
      <formula>$F41="6 - TERMO DE PARCERIA"</formula>
    </cfRule>
    <cfRule type="expression" dxfId="234" priority="374">
      <formula>$F41="5 - CONTRATO DE GESTÃO"</formula>
    </cfRule>
    <cfRule type="expression" dxfId="233" priority="375">
      <formula>$F41="4 - CONTRATO DE REPASSE"</formula>
    </cfRule>
  </conditionalFormatting>
  <conditionalFormatting sqref="L43">
    <cfRule type="expression" dxfId="232" priority="370">
      <formula>$F43="2 - TERMO DE FOMENTO"</formula>
    </cfRule>
    <cfRule type="expression" dxfId="231" priority="357">
      <formula>$F43="6 - TERMO DE PARCERIA"</formula>
    </cfRule>
    <cfRule type="expression" dxfId="230" priority="356">
      <formula>$F43="7 - TERMO DE COOPERAÇÃO TÉCNICA"</formula>
    </cfRule>
    <cfRule type="expression" dxfId="229" priority="355">
      <formula>$F43="8 - OUTRAS TRANSFER. VOLUNTÁRIAS"</formula>
    </cfRule>
    <cfRule type="expression" dxfId="228" priority="361">
      <formula>$F43="1 - TERMO DE COLABORAÇÃO"</formula>
    </cfRule>
    <cfRule type="expression" dxfId="227" priority="360">
      <formula>$F43="3 - TERMO DE CONVÊNIO"</formula>
    </cfRule>
    <cfRule type="expression" dxfId="226" priority="359">
      <formula>$F43="4 - CONTRATO DE REPASSE"</formula>
    </cfRule>
    <cfRule type="expression" dxfId="225" priority="358">
      <formula>$F43="5 - CONTRATO DE GESTÃO"</formula>
    </cfRule>
    <cfRule type="expression" dxfId="224" priority="362">
      <formula>$F43="2 - TERMO DE FOMENTO"</formula>
    </cfRule>
    <cfRule type="expression" dxfId="223" priority="369">
      <formula>$F43="1 - TERMO DE COLABORAÇÃO"</formula>
    </cfRule>
    <cfRule type="expression" dxfId="222" priority="368">
      <formula>$F43="3 - TERMO DE CONVÊNIO"</formula>
    </cfRule>
    <cfRule type="expression" dxfId="221" priority="367">
      <formula>$F43="4 - CONTRATO DE REPASSE"</formula>
    </cfRule>
    <cfRule type="expression" dxfId="220" priority="366">
      <formula>$F43="5 - CONTRATO DE GESTÃO"</formula>
    </cfRule>
    <cfRule type="expression" dxfId="219" priority="365">
      <formula>$F43="6 - TERMO DE PARCERIA"</formula>
    </cfRule>
    <cfRule type="expression" dxfId="218" priority="364">
      <formula>$F43="7 - TERMO DE COOPERAÇÃO TÉCNICA"</formula>
    </cfRule>
    <cfRule type="expression" dxfId="217" priority="363">
      <formula>$F43="8 - OUTRAS TRANSFER. VOLUNTÁRIAS"</formula>
    </cfRule>
  </conditionalFormatting>
  <conditionalFormatting sqref="L153:L221">
    <cfRule type="expression" dxfId="216" priority="9">
      <formula>$F153="8 - OUTRAS TRANSFER. VOLUNTÁRIAS"</formula>
    </cfRule>
    <cfRule type="expression" dxfId="215" priority="10">
      <formula>$F153="FOMENTO"</formula>
    </cfRule>
    <cfRule type="expression" dxfId="214" priority="12">
      <formula>$F153="2 - TERMO DE FOMENTO"</formula>
    </cfRule>
    <cfRule type="expression" dxfId="213" priority="11">
      <formula>$F153="1 - TERMO DE COLABORAÇÃO"</formula>
    </cfRule>
  </conditionalFormatting>
  <conditionalFormatting sqref="L5:M5 L6">
    <cfRule type="expression" dxfId="212" priority="551">
      <formula>$F5="FOMENTO"</formula>
    </cfRule>
  </conditionalFormatting>
  <conditionalFormatting sqref="L9:M10">
    <cfRule type="expression" dxfId="211" priority="549">
      <formula>$F9="1 - TERMO DE COLABORAÇÃO"</formula>
    </cfRule>
    <cfRule type="expression" dxfId="210" priority="547">
      <formula>$F9="4 - CONTRATO DE REPASSE"</formula>
    </cfRule>
    <cfRule type="expression" dxfId="209" priority="548">
      <formula>$F9="3 - TERMO DE CONVÊNIO"</formula>
    </cfRule>
    <cfRule type="expression" dxfId="208" priority="542">
      <formula>$F9="FOMENTO"</formula>
    </cfRule>
    <cfRule type="expression" dxfId="207" priority="543">
      <formula>$F9="8 - OUTRAS TRANSFER. VOLUNTÁRIAS"</formula>
    </cfRule>
    <cfRule type="expression" dxfId="206" priority="550">
      <formula>$F9="2 - TERMO DE FOMENTO"</formula>
    </cfRule>
    <cfRule type="expression" dxfId="205" priority="546">
      <formula>$F9="5 - CONTRATO DE GESTÃO"</formula>
    </cfRule>
    <cfRule type="expression" dxfId="204" priority="545">
      <formula>$F9="6 - TERMO DE PARCERIA"</formula>
    </cfRule>
    <cfRule type="expression" dxfId="203" priority="544">
      <formula>$F9="7 - TERMO DE COOPERAÇÃO TÉCNICA"</formula>
    </cfRule>
  </conditionalFormatting>
  <conditionalFormatting sqref="L15:M16">
    <cfRule type="expression" dxfId="202" priority="61">
      <formula>$F15="3 - TERMO DE CONVÊNIO"</formula>
    </cfRule>
    <cfRule type="expression" dxfId="201" priority="62">
      <formula>$F15="1 - TERMO DE COLABORAÇÃO"</formula>
    </cfRule>
    <cfRule type="expression" dxfId="200" priority="63">
      <formula>$F15="2 - TERMO DE FOMENTO"</formula>
    </cfRule>
    <cfRule type="expression" dxfId="199" priority="60">
      <formula>$F15="4 - CONTRATO DE REPASSE"</formula>
    </cfRule>
    <cfRule type="expression" dxfId="198" priority="59">
      <formula>$F15="5 - CONTRATO DE GESTÃO"</formula>
    </cfRule>
    <cfRule type="expression" dxfId="197" priority="58">
      <formula>$F15="6 - TERMO DE PARCERIA"</formula>
    </cfRule>
    <cfRule type="expression" dxfId="196" priority="57">
      <formula>$F15="7 - TERMO DE COOPERAÇÃO TÉCNICA"</formula>
    </cfRule>
    <cfRule type="expression" dxfId="195" priority="56">
      <formula>$F15="8 - OUTRAS TRANSFER. VOLUNTÁRIAS"</formula>
    </cfRule>
  </conditionalFormatting>
  <conditionalFormatting sqref="M15:M17">
    <cfRule type="expression" dxfId="194" priority="55">
      <formula>$F15="FOMENTO"</formula>
    </cfRule>
  </conditionalFormatting>
  <conditionalFormatting sqref="M17:M60 K9:K10 K11:M13 L14:M14 K14:K18 D15:D32 F19 E20:G32 K20:K32 L24:L37 J24:J90 L61:M62 M63:M73 M78:M142 L143:M152 M153 K39:L44 L45:L60 C6:F14 E15:F18 D39:E88">
    <cfRule type="expression" dxfId="193" priority="749">
      <formula>$F6="8 - OUTRAS TRANSFER. VOLUNTÁRIAS"</formula>
    </cfRule>
  </conditionalFormatting>
  <conditionalFormatting sqref="M19:M153 I9:I14 F21:F98 J121:J145 L143:L152 J30:J119 J147:J174 J176:J177 K9:M14 B19:D19 C21:C136 J21:L29 K30:L38 F19 I19 B20:B119 B121:B122 B130:B137 B143 B150 B153 B156:B189 B191:B194 B196:B213">
    <cfRule type="expression" dxfId="192" priority="636">
      <formula>$F9="FOMENTO"</formula>
    </cfRule>
  </conditionalFormatting>
  <conditionalFormatting sqref="M21:M56">
    <cfRule type="expression" dxfId="191" priority="480">
      <formula>$F21="3 - TERMO DE CONVÊNIO"</formula>
    </cfRule>
    <cfRule type="expression" dxfId="190" priority="481">
      <formula>$F21="1 - TERMO DE COLABORAÇÃO"</formula>
    </cfRule>
    <cfRule type="expression" dxfId="189" priority="482">
      <formula>$F21="2 - TERMO DE FOMENTO"</formula>
    </cfRule>
    <cfRule type="expression" dxfId="188" priority="475">
      <formula>$F21="8 - OUTRAS TRANSFER. VOLUNTÁRIAS"</formula>
    </cfRule>
    <cfRule type="expression" dxfId="187" priority="476">
      <formula>$F21="7 - TERMO DE COOPERAÇÃO TÉCNICA"</formula>
    </cfRule>
    <cfRule type="expression" dxfId="186" priority="477">
      <formula>$F21="6 - TERMO DE PARCERIA"</formula>
    </cfRule>
    <cfRule type="expression" dxfId="185" priority="478">
      <formula>$F21="5 - CONTRATO DE GESTÃO"</formula>
    </cfRule>
    <cfRule type="expression" dxfId="184" priority="479">
      <formula>$F21="4 - CONTRATO DE REPASSE"</formula>
    </cfRule>
  </conditionalFormatting>
  <conditionalFormatting sqref="M22:M56">
    <cfRule type="expression" dxfId="183" priority="519">
      <formula>$F22="6 - TERMO DE PARCERIA"</formula>
    </cfRule>
    <cfRule type="expression" dxfId="182" priority="518">
      <formula>$F22="7 - TERMO DE COOPERAÇÃO TÉCNICA"</formula>
    </cfRule>
    <cfRule type="expression" dxfId="181" priority="524">
      <formula>$F22="2 - TERMO DE FOMENTO"</formula>
    </cfRule>
    <cfRule type="expression" dxfId="180" priority="523">
      <formula>$F22="1 - TERMO DE COLABORAÇÃO"</formula>
    </cfRule>
    <cfRule type="expression" dxfId="179" priority="522">
      <formula>$F22="3 - TERMO DE CONVÊNIO"</formula>
    </cfRule>
    <cfRule type="expression" dxfId="178" priority="521">
      <formula>$F22="4 - CONTRATO DE REPASSE"</formula>
    </cfRule>
    <cfRule type="expression" dxfId="177" priority="520">
      <formula>$F22="5 - CONTRATO DE GESTÃO"</formula>
    </cfRule>
    <cfRule type="expression" dxfId="176" priority="517">
      <formula>$F22="8 - OUTRAS TRANSFER. VOLUNTÁRIAS"</formula>
    </cfRule>
  </conditionalFormatting>
  <conditionalFormatting sqref="M25:M56">
    <cfRule type="expression" dxfId="175" priority="706">
      <formula>$F25="3 - TERMO DE CONVÊNIO"</formula>
    </cfRule>
    <cfRule type="expression" dxfId="174" priority="707">
      <formula>$F25="1 - TERMO DE COLABORAÇÃO"</formula>
    </cfRule>
    <cfRule type="expression" dxfId="173" priority="708">
      <formula>$F25="2 - TERMO DE FOMENTO"</formula>
    </cfRule>
    <cfRule type="expression" dxfId="172" priority="701">
      <formula>$F25="8 - OUTRAS TRANSFER. VOLUNTÁRIAS"</formula>
    </cfRule>
    <cfRule type="expression" dxfId="171" priority="702">
      <formula>$F25="7 - TERMO DE COOPERAÇÃO TÉCNICA"</formula>
    </cfRule>
    <cfRule type="expression" dxfId="170" priority="703">
      <formula>$F25="6 - TERMO DE PARCERIA"</formula>
    </cfRule>
    <cfRule type="expression" dxfId="169" priority="704">
      <formula>$F25="5 - CONTRATO DE GESTÃO"</formula>
    </cfRule>
    <cfRule type="expression" dxfId="168" priority="705">
      <formula>$F25="4 - CONTRATO DE REPASSE"</formula>
    </cfRule>
  </conditionalFormatting>
  <conditionalFormatting sqref="M26:M56">
    <cfRule type="expression" dxfId="167" priority="699">
      <formula>$F26="1 - TERMO DE COLABORAÇÃO"</formula>
    </cfRule>
    <cfRule type="expression" dxfId="166" priority="693">
      <formula>$F26="8 - OUTRAS TRANSFER. VOLUNTÁRIAS"</formula>
    </cfRule>
    <cfRule type="expression" dxfId="165" priority="694">
      <formula>$F26="7 - TERMO DE COOPERAÇÃO TÉCNICA"</formula>
    </cfRule>
    <cfRule type="expression" dxfId="164" priority="695">
      <formula>$F26="6 - TERMO DE PARCERIA"</formula>
    </cfRule>
    <cfRule type="expression" dxfId="163" priority="696">
      <formula>$F26="5 - CONTRATO DE GESTÃO"</formula>
    </cfRule>
    <cfRule type="expression" dxfId="162" priority="697">
      <formula>$F26="4 - CONTRATO DE REPASSE"</formula>
    </cfRule>
    <cfRule type="expression" dxfId="161" priority="698">
      <formula>$F26="3 - TERMO DE CONVÊNIO"</formula>
    </cfRule>
    <cfRule type="expression" dxfId="160" priority="700">
      <formula>$F26="2 - TERMO DE FOMENTO"</formula>
    </cfRule>
  </conditionalFormatting>
  <conditionalFormatting sqref="M27:M56">
    <cfRule type="expression" dxfId="159" priority="469">
      <formula>$F27="6 - TERMO DE PARCERIA"</formula>
    </cfRule>
    <cfRule type="expression" dxfId="158" priority="470">
      <formula>$F27="5 - CONTRATO DE GESTÃO"</formula>
    </cfRule>
    <cfRule type="expression" dxfId="157" priority="471">
      <formula>$F27="4 - CONTRATO DE REPASSE"</formula>
    </cfRule>
    <cfRule type="expression" dxfId="156" priority="472">
      <formula>$F27="3 - TERMO DE CONVÊNIO"</formula>
    </cfRule>
    <cfRule type="expression" dxfId="155" priority="474">
      <formula>$F27="2 - TERMO DE FOMENTO"</formula>
    </cfRule>
    <cfRule type="expression" dxfId="154" priority="473">
      <formula>$F27="1 - TERMO DE COLABORAÇÃO"</formula>
    </cfRule>
    <cfRule type="expression" dxfId="153" priority="685">
      <formula>$F27="8 - OUTRAS TRANSFER. VOLUNTÁRIAS"</formula>
    </cfRule>
    <cfRule type="expression" dxfId="152" priority="687">
      <formula>$F27="6 - TERMO DE PARCERIA"</formula>
    </cfRule>
    <cfRule type="expression" dxfId="151" priority="688">
      <formula>$F27="5 - CONTRATO DE GESTÃO"</formula>
    </cfRule>
    <cfRule type="expression" dxfId="150" priority="689">
      <formula>$F27="4 - CONTRATO DE REPASSE"</formula>
    </cfRule>
    <cfRule type="expression" dxfId="149" priority="690">
      <formula>$F27="3 - TERMO DE CONVÊNIO"</formula>
    </cfRule>
    <cfRule type="expression" dxfId="148" priority="691">
      <formula>$F27="1 - TERMO DE COLABORAÇÃO"</formula>
    </cfRule>
    <cfRule type="expression" dxfId="147" priority="692">
      <formula>$F27="2 - TERMO DE FOMENTO"</formula>
    </cfRule>
    <cfRule type="expression" dxfId="146" priority="686">
      <formula>$F27="7 - TERMO DE COOPERAÇÃO TÉCNICA"</formula>
    </cfRule>
    <cfRule type="expression" dxfId="145" priority="467">
      <formula>$F27="8 - OUTRAS TRANSFER. VOLUNTÁRIAS"</formula>
    </cfRule>
    <cfRule type="expression" dxfId="144" priority="468">
      <formula>$F27="7 - TERMO DE COOPERAÇÃO TÉCNICA"</formula>
    </cfRule>
  </conditionalFormatting>
  <conditionalFormatting sqref="M28:M56">
    <cfRule type="expression" dxfId="143" priority="676">
      <formula>$F28="2 - TERMO DE FOMENTO"</formula>
    </cfRule>
    <cfRule type="expression" dxfId="142" priority="669">
      <formula>$F28="8 - OUTRAS TRANSFER. VOLUNTÁRIAS"</formula>
    </cfRule>
    <cfRule type="expression" dxfId="141" priority="670">
      <formula>$F28="7 - TERMO DE COOPERAÇÃO TÉCNICA"</formula>
    </cfRule>
    <cfRule type="expression" dxfId="140" priority="671">
      <formula>$F28="6 - TERMO DE PARCERIA"</formula>
    </cfRule>
    <cfRule type="expression" dxfId="139" priority="672">
      <formula>$F28="5 - CONTRATO DE GESTÃO"</formula>
    </cfRule>
    <cfRule type="expression" dxfId="138" priority="673">
      <formula>$F28="4 - CONTRATO DE REPASSE"</formula>
    </cfRule>
    <cfRule type="expression" dxfId="137" priority="674">
      <formula>$F28="3 - TERMO DE CONVÊNIO"</formula>
    </cfRule>
    <cfRule type="expression" dxfId="136" priority="675">
      <formula>$F28="1 - TERMO DE COLABORAÇÃO"</formula>
    </cfRule>
  </conditionalFormatting>
  <conditionalFormatting sqref="M29:M56">
    <cfRule type="expression" dxfId="135" priority="453">
      <formula>$F29="6 - TERMO DE PARCERIA"</formula>
    </cfRule>
    <cfRule type="expression" dxfId="134" priority="666">
      <formula>$F29="3 - TERMO DE CONVÊNIO"</formula>
    </cfRule>
    <cfRule type="expression" dxfId="133" priority="668">
      <formula>$F29="2 - TERMO DE FOMENTO"</formula>
    </cfRule>
    <cfRule type="expression" dxfId="132" priority="667">
      <formula>$F29="1 - TERMO DE COLABORAÇÃO"</formula>
    </cfRule>
    <cfRule type="expression" dxfId="131" priority="662">
      <formula>$F29="7 - TERMO DE COOPERAÇÃO TÉCNICA"</formula>
    </cfRule>
    <cfRule type="expression" dxfId="130" priority="458">
      <formula>$F29="2 - TERMO DE FOMENTO"</formula>
    </cfRule>
    <cfRule type="expression" dxfId="129" priority="665">
      <formula>$F29="4 - CONTRATO DE REPASSE"</formula>
    </cfRule>
    <cfRule type="expression" dxfId="128" priority="451">
      <formula>$F29="8 - OUTRAS TRANSFER. VOLUNTÁRIAS"</formula>
    </cfRule>
    <cfRule type="expression" dxfId="127" priority="452">
      <formula>$F29="7 - TERMO DE COOPERAÇÃO TÉCNICA"</formula>
    </cfRule>
    <cfRule type="expression" dxfId="126" priority="664">
      <formula>$F29="5 - CONTRATO DE GESTÃO"</formula>
    </cfRule>
    <cfRule type="expression" dxfId="125" priority="454">
      <formula>$F29="5 - CONTRATO DE GESTÃO"</formula>
    </cfRule>
    <cfRule type="expression" dxfId="124" priority="455">
      <formula>$F29="4 - CONTRATO DE REPASSE"</formula>
    </cfRule>
    <cfRule type="expression" dxfId="123" priority="456">
      <formula>$F29="3 - TERMO DE CONVÊNIO"</formula>
    </cfRule>
    <cfRule type="expression" dxfId="122" priority="663">
      <formula>$F29="6 - TERMO DE PARCERIA"</formula>
    </cfRule>
    <cfRule type="expression" dxfId="121" priority="661">
      <formula>$F29="8 - OUTRAS TRANSFER. VOLUNTÁRIAS"</formula>
    </cfRule>
    <cfRule type="expression" dxfId="120" priority="457">
      <formula>$F29="1 - TERMO DE COLABORAÇÃO"</formula>
    </cfRule>
  </conditionalFormatting>
  <conditionalFormatting sqref="M30:M56">
    <cfRule type="expression" dxfId="119" priority="657">
      <formula>$F30="4 - CONTRATO DE REPASSE"</formula>
    </cfRule>
    <cfRule type="expression" dxfId="118" priority="654">
      <formula>$F30="7 - TERMO DE COOPERAÇÃO TÉCNICA"</formula>
    </cfRule>
    <cfRule type="expression" dxfId="117" priority="653">
      <formula>$F30="8 - OUTRAS TRANSFER. VOLUNTÁRIAS"</formula>
    </cfRule>
    <cfRule type="expression" dxfId="116" priority="655">
      <formula>$F30="6 - TERMO DE PARCERIA"</formula>
    </cfRule>
    <cfRule type="expression" dxfId="115" priority="656">
      <formula>$F30="5 - CONTRATO DE GESTÃO"</formula>
    </cfRule>
    <cfRule type="expression" dxfId="114" priority="658">
      <formula>$F30="3 - TERMO DE CONVÊNIO"</formula>
    </cfRule>
    <cfRule type="expression" dxfId="113" priority="659">
      <formula>$F30="1 - TERMO DE COLABORAÇÃO"</formula>
    </cfRule>
    <cfRule type="expression" dxfId="112" priority="660">
      <formula>$F30="2 - TERMO DE FOMENTO"</formula>
    </cfRule>
  </conditionalFormatting>
  <conditionalFormatting sqref="M31:M56">
    <cfRule type="expression" dxfId="111" priority="646">
      <formula>$F31="7 - TERMO DE COOPERAÇÃO TÉCNICA"</formula>
    </cfRule>
    <cfRule type="expression" dxfId="110" priority="648">
      <formula>$F31="5 - CONTRATO DE GESTÃO"</formula>
    </cfRule>
    <cfRule type="expression" dxfId="109" priority="649">
      <formula>$F31="4 - CONTRATO DE REPASSE"</formula>
    </cfRule>
    <cfRule type="expression" dxfId="108" priority="650">
      <formula>$F31="3 - TERMO DE CONVÊNIO"</formula>
    </cfRule>
    <cfRule type="expression" dxfId="107" priority="651">
      <formula>$F31="1 - TERMO DE COLABORAÇÃO"</formula>
    </cfRule>
    <cfRule type="expression" dxfId="106" priority="652">
      <formula>$F31="2 - TERMO DE FOMENTO"</formula>
    </cfRule>
    <cfRule type="expression" dxfId="105" priority="647">
      <formula>$F31="6 - TERMO DE PARCERIA"</formula>
    </cfRule>
    <cfRule type="expression" dxfId="104" priority="645">
      <formula>$F31="8 - OUTRAS TRANSFER. VOLUNTÁRIAS"</formula>
    </cfRule>
  </conditionalFormatting>
  <conditionalFormatting sqref="M33:M56">
    <cfRule type="expression" dxfId="103" priority="283">
      <formula>$F33="2 - TERMO DE FOMENTO"</formula>
    </cfRule>
    <cfRule type="expression" dxfId="102" priority="148">
      <formula>$F33="1 - TERMO DE COLABORAÇÃO"</formula>
    </cfRule>
    <cfRule type="expression" dxfId="101" priority="147">
      <formula>$F33="3 - TERMO DE CONVÊNIO"</formula>
    </cfRule>
    <cfRule type="expression" dxfId="100" priority="146">
      <formula>$F33="4 - CONTRATO DE REPASSE"</formula>
    </cfRule>
    <cfRule type="expression" dxfId="99" priority="145">
      <formula>$F33="5 - CONTRATO DE GESTÃO"</formula>
    </cfRule>
    <cfRule type="expression" dxfId="98" priority="144">
      <formula>$F33="6 - TERMO DE PARCERIA"</formula>
    </cfRule>
    <cfRule type="expression" dxfId="97" priority="149">
      <formula>$F33="2 - TERMO DE FOMENTO"</formula>
    </cfRule>
    <cfRule type="expression" dxfId="96" priority="282">
      <formula>$F33="1 - TERMO DE COLABORAÇÃO"</formula>
    </cfRule>
    <cfRule type="expression" dxfId="95" priority="281">
      <formula>$F33="3 - TERMO DE CONVÊNIO"</formula>
    </cfRule>
    <cfRule type="expression" dxfId="94" priority="143">
      <formula>$F33="7 - TERMO DE COOPERAÇÃO TÉCNICA"</formula>
    </cfRule>
    <cfRule type="expression" dxfId="93" priority="279">
      <formula>$F33="5 - CONTRATO DE GESTÃO"</formula>
    </cfRule>
    <cfRule type="expression" dxfId="92" priority="278">
      <formula>$F33="6 - TERMO DE PARCERIA"</formula>
    </cfRule>
    <cfRule type="expression" dxfId="91" priority="277">
      <formula>$F33="7 - TERMO DE COOPERAÇÃO TÉCNICA"</formula>
    </cfRule>
    <cfRule type="expression" dxfId="90" priority="276">
      <formula>$F33="8 - OUTRAS TRANSFER. VOLUNTÁRIAS"</formula>
    </cfRule>
    <cfRule type="expression" dxfId="89" priority="142">
      <formula>$F33="8 - OUTRAS TRANSFER. VOLUNTÁRIAS"</formula>
    </cfRule>
    <cfRule type="expression" dxfId="88" priority="280">
      <formula>$F33="4 - CONTRATO DE REPASSE"</formula>
    </cfRule>
  </conditionalFormatting>
  <conditionalFormatting sqref="M34:M56">
    <cfRule type="expression" dxfId="87" priority="217">
      <formula>$F34="2 - TERMO DE FOMENTO"</formula>
    </cfRule>
    <cfRule type="expression" dxfId="86" priority="216">
      <formula>$F34="1 - TERMO DE COLABORAÇÃO"</formula>
    </cfRule>
    <cfRule type="expression" dxfId="85" priority="215">
      <formula>$F34="3 - TERMO DE CONVÊNIO"</formula>
    </cfRule>
    <cfRule type="expression" dxfId="84" priority="214">
      <formula>$F34="4 - CONTRATO DE REPASSE"</formula>
    </cfRule>
    <cfRule type="expression" dxfId="83" priority="213">
      <formula>$F34="5 - CONTRATO DE GESTÃO"</formula>
    </cfRule>
    <cfRule type="expression" dxfId="82" priority="212">
      <formula>$F34="6 - TERMO DE PARCERIA"</formula>
    </cfRule>
    <cfRule type="expression" dxfId="81" priority="210">
      <formula>$F34="8 - OUTRAS TRANSFER. VOLUNTÁRIAS"</formula>
    </cfRule>
    <cfRule type="expression" dxfId="80" priority="211">
      <formula>$F34="7 - TERMO DE COOPERAÇÃO TÉCNICA"</formula>
    </cfRule>
  </conditionalFormatting>
  <conditionalFormatting sqref="M35:M56">
    <cfRule type="expression" dxfId="79" priority="150">
      <formula>$F35="8 - OUTRAS TRANSFER. VOLUNTÁRIAS"</formula>
    </cfRule>
    <cfRule type="expression" dxfId="78" priority="151">
      <formula>$F35="7 - TERMO DE COOPERAÇÃO TÉCNICA"</formula>
    </cfRule>
    <cfRule type="expression" dxfId="77" priority="152">
      <formula>$F35="6 - TERMO DE PARCERIA"</formula>
    </cfRule>
    <cfRule type="expression" dxfId="76" priority="153">
      <formula>$F35="5 - CONTRATO DE GESTÃO"</formula>
    </cfRule>
    <cfRule type="expression" dxfId="75" priority="154">
      <formula>$F35="4 - CONTRATO DE REPASSE"</formula>
    </cfRule>
    <cfRule type="expression" dxfId="74" priority="155">
      <formula>$F35="3 - TERMO DE CONVÊNIO"</formula>
    </cfRule>
    <cfRule type="expression" dxfId="73" priority="156">
      <formula>$F35="1 - TERMO DE COLABORAÇÃO"</formula>
    </cfRule>
    <cfRule type="expression" dxfId="72" priority="157">
      <formula>$F35="2 - TERMO DE FOMENTO"</formula>
    </cfRule>
    <cfRule type="expression" dxfId="71" priority="270">
      <formula>$F35="6 - TERMO DE PARCERIA"</formula>
    </cfRule>
    <cfRule type="expression" dxfId="70" priority="268">
      <formula>$F35="8 - OUTRAS TRANSFER. VOLUNTÁRIAS"</formula>
    </cfRule>
    <cfRule type="expression" dxfId="69" priority="269">
      <formula>$F35="7 - TERMO DE COOPERAÇÃO TÉCNICA"</formula>
    </cfRule>
    <cfRule type="expression" dxfId="68" priority="271">
      <formula>$F35="5 - CONTRATO DE GESTÃO"</formula>
    </cfRule>
    <cfRule type="expression" dxfId="67" priority="272">
      <formula>$F35="4 - CONTRATO DE REPASSE"</formula>
    </cfRule>
    <cfRule type="expression" dxfId="66" priority="275">
      <formula>$F35="2 - TERMO DE FOMENTO"</formula>
    </cfRule>
    <cfRule type="expression" dxfId="65" priority="273">
      <formula>$F35="3 - TERMO DE CONVÊNIO"</formula>
    </cfRule>
    <cfRule type="expression" dxfId="64" priority="274">
      <formula>$F35="1 - TERMO DE COLABORAÇÃO"</formula>
    </cfRule>
  </conditionalFormatting>
  <conditionalFormatting sqref="M36:M56">
    <cfRule type="expression" dxfId="63" priority="251">
      <formula>$F36="8 - OUTRAS TRANSFER. VOLUNTÁRIAS"</formula>
    </cfRule>
    <cfRule type="expression" dxfId="62" priority="255">
      <formula>$F36="4 - CONTRATO DE REPASSE"</formula>
    </cfRule>
    <cfRule type="expression" dxfId="61" priority="257">
      <formula>$F36="1 - TERMO DE COLABORAÇÃO"</formula>
    </cfRule>
    <cfRule type="expression" dxfId="60" priority="254">
      <formula>$F36="5 - CONTRATO DE GESTÃO"</formula>
    </cfRule>
    <cfRule type="expression" dxfId="59" priority="258">
      <formula>$F36="2 - TERMO DE FOMENTO"</formula>
    </cfRule>
    <cfRule type="expression" dxfId="58" priority="256">
      <formula>$F36="3 - TERMO DE CONVÊNIO"</formula>
    </cfRule>
    <cfRule type="expression" dxfId="57" priority="253">
      <formula>$F36="6 - TERMO DE PARCERIA"</formula>
    </cfRule>
    <cfRule type="expression" dxfId="56" priority="252">
      <formula>$F36="7 - TERMO DE COOPERAÇÃO TÉCNICA"</formula>
    </cfRule>
  </conditionalFormatting>
  <conditionalFormatting sqref="M37:M56">
    <cfRule type="expression" dxfId="55" priority="158">
      <formula>$F37="8 - OUTRAS TRANSFER. VOLUNTÁRIAS"</formula>
    </cfRule>
    <cfRule type="expression" dxfId="54" priority="159">
      <formula>$F37="7 - TERMO DE COOPERAÇÃO TÉCNICA"</formula>
    </cfRule>
    <cfRule type="expression" dxfId="53" priority="162">
      <formula>$F37="4 - CONTRATO DE REPASSE"</formula>
    </cfRule>
    <cfRule type="expression" dxfId="52" priority="161">
      <formula>$F37="5 - CONTRATO DE GESTÃO"</formula>
    </cfRule>
    <cfRule type="expression" dxfId="51" priority="160">
      <formula>$F37="6 - TERMO DE PARCERIA"</formula>
    </cfRule>
    <cfRule type="expression" dxfId="50" priority="165">
      <formula>$F37="2 - TERMO DE FOMENTO"</formula>
    </cfRule>
    <cfRule type="expression" dxfId="49" priority="164">
      <formula>$F37="1 - TERMO DE COLABORAÇÃO"</formula>
    </cfRule>
    <cfRule type="expression" dxfId="48" priority="163">
      <formula>$F37="3 - TERMO DE CONVÊNIO"</formula>
    </cfRule>
  </conditionalFormatting>
  <conditionalFormatting sqref="M38:M56">
    <cfRule type="expression" dxfId="47" priority="260">
      <formula>$F38="8 - OUTRAS TRANSFER. VOLUNTÁRIAS"</formula>
    </cfRule>
    <cfRule type="expression" dxfId="46" priority="265">
      <formula>$F38="3 - TERMO DE CONVÊNIO"</formula>
    </cfRule>
    <cfRule type="expression" dxfId="45" priority="263">
      <formula>$F38="5 - CONTRATO DE GESTÃO"</formula>
    </cfRule>
    <cfRule type="expression" dxfId="44" priority="266">
      <formula>$F38="1 - TERMO DE COLABORAÇÃO"</formula>
    </cfRule>
    <cfRule type="expression" dxfId="43" priority="262">
      <formula>$F38="6 - TERMO DE PARCERIA"</formula>
    </cfRule>
    <cfRule type="expression" dxfId="42" priority="261">
      <formula>$F38="7 - TERMO DE COOPERAÇÃO TÉCNICA"</formula>
    </cfRule>
    <cfRule type="expression" dxfId="41" priority="264">
      <formula>$F38="4 - CONTRATO DE REPASSE"</formula>
    </cfRule>
    <cfRule type="expression" dxfId="40" priority="267">
      <formula>$F38="2 - TERMO DE FOMENTO"</formula>
    </cfRule>
  </conditionalFormatting>
  <conditionalFormatting sqref="M43:M56">
    <cfRule type="expression" dxfId="39" priority="625">
      <formula>$F43="3 - TERMO DE CONVÊNIO"</formula>
    </cfRule>
    <cfRule type="expression" dxfId="38" priority="626">
      <formula>$F43="1 - TERMO DE COLABORAÇÃO"</formula>
    </cfRule>
    <cfRule type="expression" dxfId="37" priority="622">
      <formula>$F43="6 - TERMO DE PARCERIA"</formula>
    </cfRule>
    <cfRule type="expression" dxfId="36" priority="624">
      <formula>$F43="4 - CONTRATO DE REPASSE"</formula>
    </cfRule>
    <cfRule type="expression" dxfId="35" priority="623">
      <formula>$F43="5 - CONTRATO DE GESTÃO"</formula>
    </cfRule>
    <cfRule type="expression" dxfId="34" priority="627">
      <formula>$F43="2 - TERMO DE FOMENTO"</formula>
    </cfRule>
    <cfRule type="expression" dxfId="33" priority="621">
      <formula>$F43="7 - TERMO DE COOPERAÇÃO TÉCNICA"</formula>
    </cfRule>
    <cfRule type="expression" dxfId="32" priority="620">
      <formula>$F43="8 - OUTRAS TRANSFER. VOLUNTÁRIAS"</formula>
    </cfRule>
  </conditionalFormatting>
  <conditionalFormatting sqref="M45:M56">
    <cfRule type="expression" dxfId="31" priority="628">
      <formula>$F45="8 - OUTRAS TRANSFER. VOLUNTÁRIAS"</formula>
    </cfRule>
    <cfRule type="expression" dxfId="30" priority="629">
      <formula>$F45="7 - TERMO DE COOPERAÇÃO TÉCNICA"</formula>
    </cfRule>
    <cfRule type="expression" dxfId="29" priority="634">
      <formula>$F45="1 - TERMO DE COLABORAÇÃO"</formula>
    </cfRule>
    <cfRule type="expression" dxfId="28" priority="635">
      <formula>$F45="2 - TERMO DE FOMENTO"</formula>
    </cfRule>
    <cfRule type="expression" dxfId="27" priority="630">
      <formula>$F45="6 - TERMO DE PARCERIA"</formula>
    </cfRule>
    <cfRule type="expression" dxfId="26" priority="633">
      <formula>$F45="3 - TERMO DE CONVÊNIO"</formula>
    </cfRule>
    <cfRule type="expression" dxfId="25" priority="631">
      <formula>$F45="5 - CONTRATO DE GESTÃO"</formula>
    </cfRule>
    <cfRule type="expression" dxfId="24" priority="632">
      <formula>$F45="4 - CONTRATO DE REPASSE"</formula>
    </cfRule>
  </conditionalFormatting>
  <conditionalFormatting sqref="M46:M56">
    <cfRule type="expression" dxfId="23" priority="614">
      <formula>$F46="6 - TERMO DE PARCERIA"</formula>
    </cfRule>
    <cfRule type="expression" dxfId="22" priority="613">
      <formula>$F46="7 - TERMO DE COOPERAÇÃO TÉCNICA"</formula>
    </cfRule>
    <cfRule type="expression" dxfId="21" priority="612">
      <formula>$F46="8 - OUTRAS TRANSFER. VOLUNTÁRIAS"</formula>
    </cfRule>
    <cfRule type="expression" dxfId="20" priority="616">
      <formula>$F46="4 - CONTRATO DE REPASSE"</formula>
    </cfRule>
    <cfRule type="expression" dxfId="19" priority="615">
      <formula>$F46="5 - CONTRATO DE GESTÃO"</formula>
    </cfRule>
    <cfRule type="expression" dxfId="18" priority="618">
      <formula>$F46="1 - TERMO DE COLABORAÇÃO"</formula>
    </cfRule>
    <cfRule type="expression" dxfId="17" priority="617">
      <formula>$F46="3 - TERMO DE CONVÊNIO"</formula>
    </cfRule>
    <cfRule type="expression" dxfId="16" priority="619">
      <formula>$F46="2 - TERMO DE FOMENTO"</formula>
    </cfRule>
  </conditionalFormatting>
  <conditionalFormatting sqref="M47">
    <cfRule type="expression" dxfId="15" priority="642">
      <formula>$F47="3 - TERMO DE CONVÊNIO"</formula>
    </cfRule>
    <cfRule type="expression" dxfId="14" priority="640">
      <formula>$F47="5 - CONTRATO DE GESTÃO"</formula>
    </cfRule>
    <cfRule type="expression" dxfId="13" priority="641">
      <formula>$F47="4 - CONTRATO DE REPASSE"</formula>
    </cfRule>
    <cfRule type="expression" dxfId="12" priority="644">
      <formula>$F47="2 - TERMO DE FOMENTO"</formula>
    </cfRule>
    <cfRule type="expression" dxfId="11" priority="643">
      <formula>$F47="1 - TERMO DE COLABORAÇÃO"</formula>
    </cfRule>
    <cfRule type="expression" dxfId="10" priority="637">
      <formula>$F47="8 - OUTRAS TRANSFER. VOLUNTÁRIAS"</formula>
    </cfRule>
    <cfRule type="expression" dxfId="9" priority="638">
      <formula>$F47="7 - TERMO DE COOPERAÇÃO TÉCNICA"</formula>
    </cfRule>
    <cfRule type="expression" dxfId="8" priority="639">
      <formula>$F47="6 - TERMO DE PARCERIA"</formula>
    </cfRule>
  </conditionalFormatting>
  <conditionalFormatting sqref="M48:M56">
    <cfRule type="expression" dxfId="7" priority="681">
      <formula>$F48="4 - CONTRATO DE REPASSE"</formula>
    </cfRule>
    <cfRule type="expression" dxfId="6" priority="680">
      <formula>$F48="5 - CONTRATO DE GESTÃO"</formula>
    </cfRule>
    <cfRule type="expression" dxfId="5" priority="677">
      <formula>$F48="8 - OUTRAS TRANSFER. VOLUNTÁRIAS"</formula>
    </cfRule>
    <cfRule type="expression" dxfId="4" priority="678">
      <formula>$F48="7 - TERMO DE COOPERAÇÃO TÉCNICA"</formula>
    </cfRule>
    <cfRule type="expression" dxfId="3" priority="679">
      <formula>$F48="6 - TERMO DE PARCERIA"</formula>
    </cfRule>
    <cfRule type="expression" dxfId="2" priority="684">
      <formula>$F48="2 - TERMO DE FOMENTO"</formula>
    </cfRule>
    <cfRule type="expression" dxfId="1" priority="682">
      <formula>$F48="3 - TERMO DE CONVÊNIO"</formula>
    </cfRule>
    <cfRule type="expression" dxfId="0" priority="683">
      <formula>$F48="1 - TERMO DE COLABORAÇÃO"</formula>
    </cfRule>
  </conditionalFormatting>
  <dataValidations count="2">
    <dataValidation type="list" allowBlank="1" showInputMessage="1" showErrorMessage="1" sqref="I239:I436" xr:uid="{00000000-0002-0000-0000-000000000000}">
      <formula1>$B$4:$B$93</formula1>
    </dataValidation>
    <dataValidation type="list" allowBlank="1" showInputMessage="1" showErrorMessage="1" sqref="E4:E18 E20:E503 F4:F521" xr:uid="{00000000-0002-0000-0000-000001000000}">
      <formula1>#REF!</formula1>
    </dataValidation>
  </dataValidations>
  <pageMargins left="0.7" right="0.7" top="0.75" bottom="0.75" header="0.3" footer="0.3"/>
  <pageSetup paperSize="9" orientation="portrait" horizontalDpi="0"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3000000}">
          <x14:formula1>
            <xm:f>'\\sulamba\cgm\DAIGOV\5. DIV.CONVENIOS\01. PROCESSOS\PL PRESTAÇÃO DE CONTAS\[PROCESSOS TRANSF. VOLUNT. 2024.xlsx]CAD. CONVENENTE'!#REF!</xm:f>
          </x14:formula1>
          <xm:sqref>I4:I120 I122:I132 I136 I138:I152 I154:I238</xm:sqref>
        </x14:dataValidation>
        <x14:dataValidation type="list" allowBlank="1" showInputMessage="1" showErrorMessage="1" xr:uid="{00000000-0002-0000-0000-00001B000000}">
          <x14:formula1>
            <xm:f>'\\sulamba\cgm\DAIGOV\5. DIV.CONVENIOS\01. PROCESSOS\PL PRESTAÇÃO DE CONTAS\[PROCESSOS TRANSF. VOLUNT. 2024.xlsx]CAD. CONCEDENTE'!#REF!</xm:f>
          </x14:formula1>
          <xm:sqref>C4:C445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2025-09-25T17:37:53Z</dcterms:modified>
</cp:coreProperties>
</file>